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  <sheet name="КПК0110180" sheetId="3" r:id="rId2"/>
    <sheet name="КПК0113104" sheetId="4" r:id="rId3"/>
    <sheet name="КПК0113121" sheetId="5" r:id="rId4"/>
    <sheet name="КПК0113242" sheetId="6" r:id="rId5"/>
    <sheet name="КПК0115011" sheetId="7" r:id="rId6"/>
    <sheet name="КПК0115012" sheetId="8" r:id="rId7"/>
    <sheet name="КПК0116020" sheetId="9" r:id="rId8"/>
    <sheet name="КПК0116030" sheetId="10" r:id="rId9"/>
    <sheet name="КПК0116040" sheetId="11" r:id="rId10"/>
    <sheet name="КПК0116071" sheetId="12" r:id="rId11"/>
    <sheet name="КПК0117110" sheetId="13" r:id="rId12"/>
    <sheet name="КПК0117130" sheetId="14" r:id="rId13"/>
    <sheet name="КПК0117350" sheetId="15" r:id="rId14"/>
    <sheet name="КПК0117412" sheetId="16" r:id="rId15"/>
    <sheet name="КПК0117442" sheetId="17" r:id="rId16"/>
    <sheet name="КПК0117640" sheetId="18" r:id="rId17"/>
    <sheet name="КПК0117680" sheetId="19" r:id="rId18"/>
    <sheet name="КПК0117700" sheetId="20" r:id="rId19"/>
    <sheet name="КПК0118110" sheetId="21" r:id="rId20"/>
    <sheet name="КПК0118130" sheetId="22" r:id="rId21"/>
    <sheet name="КПК0118312" sheetId="23" r:id="rId22"/>
    <sheet name="КПК0118831" sheetId="24" r:id="rId23"/>
    <sheet name="КПК0118832" sheetId="25" r:id="rId24"/>
  </sheets>
  <definedNames>
    <definedName name="_xlnm.Print_Area" localSheetId="0">КПК0110150!$A$1:$BQ$87</definedName>
    <definedName name="_xlnm.Print_Area" localSheetId="1">КПК0110180!$A$1:$BQ$112</definedName>
    <definedName name="_xlnm.Print_Area" localSheetId="2">КПК0113104!$A$1:$BQ$112</definedName>
    <definedName name="_xlnm.Print_Area" localSheetId="3">КПК0113121!$A$1:$BQ$90</definedName>
    <definedName name="_xlnm.Print_Area" localSheetId="4">КПК0113242!$A$1:$BQ$112</definedName>
    <definedName name="_xlnm.Print_Area" localSheetId="5">КПК0115011!$A$1:$BQ$82</definedName>
    <definedName name="_xlnm.Print_Area" localSheetId="6">КПК0115012!$A$1:$BQ$82</definedName>
    <definedName name="_xlnm.Print_Area" localSheetId="7">КПК0116020!$A$1:$BQ$115</definedName>
    <definedName name="_xlnm.Print_Area" localSheetId="8">КПК0116030!$A$1:$BQ$109</definedName>
    <definedName name="_xlnm.Print_Area" localSheetId="9">КПК0116040!$A$1:$BQ$99</definedName>
    <definedName name="_xlnm.Print_Area" localSheetId="10">КПК0116071!$A$1:$BQ$85</definedName>
    <definedName name="_xlnm.Print_Area" localSheetId="11">КПК0117110!$A$1:$BQ$79</definedName>
    <definedName name="_xlnm.Print_Area" localSheetId="12">КПК0117130!$A$1:$BQ$82</definedName>
    <definedName name="_xlnm.Print_Area" localSheetId="13">КПК0117350!$A$1:$BQ$85</definedName>
    <definedName name="_xlnm.Print_Area" localSheetId="14">КПК0117412!$A$1:$BQ$79</definedName>
    <definedName name="_xlnm.Print_Area" localSheetId="15">КПК0117442!$A$1:$BQ$83</definedName>
    <definedName name="_xlnm.Print_Area" localSheetId="16">КПК0117640!$A$1:$BQ$81</definedName>
    <definedName name="_xlnm.Print_Area" localSheetId="17">КПК0117680!$A$1:$BQ$83</definedName>
    <definedName name="_xlnm.Print_Area" localSheetId="18">КПК0117700!$A$1:$BQ$78</definedName>
    <definedName name="_xlnm.Print_Area" localSheetId="19">КПК0118110!$A$1:$BQ$81</definedName>
    <definedName name="_xlnm.Print_Area" localSheetId="20">КПК0118130!$A$1:$BQ$79</definedName>
    <definedName name="_xlnm.Print_Area" localSheetId="21">КПК0118312!$A$1:$BQ$94</definedName>
    <definedName name="_xlnm.Print_Area" localSheetId="22">КПК0118831!$A$1:$BQ$80</definedName>
    <definedName name="_xlnm.Print_Area" localSheetId="23">КПК0118832!$A$1:$BQ$79</definedName>
  </definedNames>
  <calcPr calcId="145621" refMode="R1C1"/>
</workbook>
</file>

<file path=xl/calcChain.xml><?xml version="1.0" encoding="utf-8"?>
<calcChain xmlns="http://schemas.openxmlformats.org/spreadsheetml/2006/main">
  <c r="BH67" i="25" l="1"/>
  <c r="BC67" i="25"/>
  <c r="BM67" i="25" s="1"/>
  <c r="AX67" i="25"/>
  <c r="AI67" i="25"/>
  <c r="BH65" i="25"/>
  <c r="BC65" i="25"/>
  <c r="BM65" i="25" s="1"/>
  <c r="AX65" i="25"/>
  <c r="AI65" i="25"/>
  <c r="BH63" i="25"/>
  <c r="BC63" i="25"/>
  <c r="BM63" i="25" s="1"/>
  <c r="AX63" i="25"/>
  <c r="AI63" i="25"/>
  <c r="BH61" i="25"/>
  <c r="BC61" i="25"/>
  <c r="BM61" i="25" s="1"/>
  <c r="AX61" i="25"/>
  <c r="AI61" i="25"/>
  <c r="BB52" i="25"/>
  <c r="AW52" i="25"/>
  <c r="AQ52" i="25"/>
  <c r="AA52" i="25"/>
  <c r="BB51" i="25"/>
  <c r="AW51" i="25"/>
  <c r="AQ51" i="25"/>
  <c r="AA51" i="25"/>
  <c r="BI43" i="25"/>
  <c r="BD43" i="25"/>
  <c r="AZ43" i="25"/>
  <c r="AK43" i="25"/>
  <c r="BI42" i="25"/>
  <c r="BD42" i="25"/>
  <c r="AZ42" i="25"/>
  <c r="AK42" i="25"/>
  <c r="BH68" i="24"/>
  <c r="BC68" i="24"/>
  <c r="BM68" i="24" s="1"/>
  <c r="AX68" i="24"/>
  <c r="AI68" i="24"/>
  <c r="BH66" i="24"/>
  <c r="BC66" i="24"/>
  <c r="BM66" i="24" s="1"/>
  <c r="AX66" i="24"/>
  <c r="AI66" i="24"/>
  <c r="BH64" i="24"/>
  <c r="BC64" i="24"/>
  <c r="BM64" i="24" s="1"/>
  <c r="AX64" i="24"/>
  <c r="AI64" i="24"/>
  <c r="BH63" i="24"/>
  <c r="BC63" i="24"/>
  <c r="BM63" i="24" s="1"/>
  <c r="AX63" i="24"/>
  <c r="AI63" i="24"/>
  <c r="BH61" i="24"/>
  <c r="BC61" i="24"/>
  <c r="BM61" i="24" s="1"/>
  <c r="AX61" i="24"/>
  <c r="AI61" i="24"/>
  <c r="BB52" i="24"/>
  <c r="AW52" i="24"/>
  <c r="BG52" i="24" s="1"/>
  <c r="AQ52" i="24"/>
  <c r="AA52" i="24"/>
  <c r="BB51" i="24"/>
  <c r="AW51" i="24"/>
  <c r="BG51" i="24" s="1"/>
  <c r="AQ51" i="24"/>
  <c r="AA51" i="24"/>
  <c r="BI43" i="24"/>
  <c r="BD43" i="24"/>
  <c r="AZ43" i="24"/>
  <c r="AK43" i="24"/>
  <c r="BI42" i="24"/>
  <c r="BD42" i="24"/>
  <c r="AZ42" i="24"/>
  <c r="AK42" i="24"/>
  <c r="BH82" i="23"/>
  <c r="BC82" i="23"/>
  <c r="BM82" i="23" s="1"/>
  <c r="AX82" i="23"/>
  <c r="AI82" i="23"/>
  <c r="BH81" i="23"/>
  <c r="BC81" i="23"/>
  <c r="BM81" i="23" s="1"/>
  <c r="AX81" i="23"/>
  <c r="AI81" i="23"/>
  <c r="BH80" i="23"/>
  <c r="BC80" i="23"/>
  <c r="BM80" i="23" s="1"/>
  <c r="AX80" i="23"/>
  <c r="AI80" i="23"/>
  <c r="BH79" i="23"/>
  <c r="BC79" i="23"/>
  <c r="BM79" i="23" s="1"/>
  <c r="AX79" i="23"/>
  <c r="AI79" i="23"/>
  <c r="BH77" i="23"/>
  <c r="BC77" i="23"/>
  <c r="BM77" i="23" s="1"/>
  <c r="AX77" i="23"/>
  <c r="AI77" i="23"/>
  <c r="BH76" i="23"/>
  <c r="BC76" i="23"/>
  <c r="BM76" i="23" s="1"/>
  <c r="AX76" i="23"/>
  <c r="AI76" i="23"/>
  <c r="BH75" i="23"/>
  <c r="BC75" i="23"/>
  <c r="BM75" i="23" s="1"/>
  <c r="AX75" i="23"/>
  <c r="AI75" i="23"/>
  <c r="BH74" i="23"/>
  <c r="BC74" i="23"/>
  <c r="BM74" i="23" s="1"/>
  <c r="AX74" i="23"/>
  <c r="AI74" i="23"/>
  <c r="BM72" i="23"/>
  <c r="BH72" i="23"/>
  <c r="BC72" i="23"/>
  <c r="AX72" i="23"/>
  <c r="AI72" i="23"/>
  <c r="BH71" i="23"/>
  <c r="BC71" i="23"/>
  <c r="BM71" i="23" s="1"/>
  <c r="AX71" i="23"/>
  <c r="AI71" i="23"/>
  <c r="BH70" i="23"/>
  <c r="BC70" i="23"/>
  <c r="BM70" i="23" s="1"/>
  <c r="AX70" i="23"/>
  <c r="AI70" i="23"/>
  <c r="BH69" i="23"/>
  <c r="BC69" i="23"/>
  <c r="BM69" i="23" s="1"/>
  <c r="AX69" i="23"/>
  <c r="AI69" i="23"/>
  <c r="BH67" i="23"/>
  <c r="BC67" i="23"/>
  <c r="BM67" i="23" s="1"/>
  <c r="AX67" i="23"/>
  <c r="AI67" i="23"/>
  <c r="BH66" i="23"/>
  <c r="BC66" i="23"/>
  <c r="BM66" i="23" s="1"/>
  <c r="AX66" i="23"/>
  <c r="AI66" i="23"/>
  <c r="BH65" i="23"/>
  <c r="BC65" i="23"/>
  <c r="BM65" i="23" s="1"/>
  <c r="AX65" i="23"/>
  <c r="AI65" i="23"/>
  <c r="BH64" i="23"/>
  <c r="BC64" i="23"/>
  <c r="BM64" i="23" s="1"/>
  <c r="AX64" i="23"/>
  <c r="AI64" i="23"/>
  <c r="BB55" i="23"/>
  <c r="AW55" i="23"/>
  <c r="AQ55" i="23"/>
  <c r="AA55" i="23"/>
  <c r="BI47" i="23"/>
  <c r="BD47" i="23"/>
  <c r="AZ47" i="23"/>
  <c r="AK47" i="23"/>
  <c r="BI46" i="23"/>
  <c r="BD46" i="23"/>
  <c r="AZ46" i="23"/>
  <c r="AK46" i="23"/>
  <c r="BI45" i="23"/>
  <c r="BD45" i="23"/>
  <c r="AZ45" i="23"/>
  <c r="AK45" i="23"/>
  <c r="BI44" i="23"/>
  <c r="BD44" i="23"/>
  <c r="AZ44" i="23"/>
  <c r="AK44" i="23"/>
  <c r="BI43" i="23"/>
  <c r="BD43" i="23"/>
  <c r="AZ43" i="23"/>
  <c r="AK43" i="23"/>
  <c r="BI42" i="23"/>
  <c r="BD42" i="23"/>
  <c r="AZ42" i="23"/>
  <c r="AK42" i="23"/>
  <c r="BH67" i="22"/>
  <c r="BC67" i="22"/>
  <c r="BM67" i="22" s="1"/>
  <c r="AX67" i="22"/>
  <c r="AI67" i="22"/>
  <c r="BH65" i="22"/>
  <c r="BC65" i="22"/>
  <c r="BM65" i="22" s="1"/>
  <c r="AX65" i="22"/>
  <c r="AI65" i="22"/>
  <c r="BH63" i="22"/>
  <c r="BC63" i="22"/>
  <c r="BM63" i="22" s="1"/>
  <c r="AX63" i="22"/>
  <c r="AI63" i="22"/>
  <c r="BH61" i="22"/>
  <c r="BC61" i="22"/>
  <c r="BM61" i="22" s="1"/>
  <c r="AX61" i="22"/>
  <c r="AI61" i="22"/>
  <c r="BH60" i="22"/>
  <c r="BC60" i="22"/>
  <c r="BM60" i="22" s="1"/>
  <c r="AX60" i="22"/>
  <c r="AI60" i="22"/>
  <c r="BB51" i="22"/>
  <c r="AW51" i="22"/>
  <c r="BG51" i="22" s="1"/>
  <c r="AQ51" i="22"/>
  <c r="AA51" i="22"/>
  <c r="BI43" i="22"/>
  <c r="BD43" i="22"/>
  <c r="BN43" i="22" s="1"/>
  <c r="AZ43" i="22"/>
  <c r="AK43" i="22"/>
  <c r="BI42" i="22"/>
  <c r="BD42" i="22"/>
  <c r="BN42" i="22" s="1"/>
  <c r="AZ42" i="22"/>
  <c r="AK42" i="22"/>
  <c r="BH69" i="21"/>
  <c r="BC69" i="21"/>
  <c r="BM69" i="21" s="1"/>
  <c r="AX69" i="21"/>
  <c r="AI69" i="21"/>
  <c r="BH67" i="21"/>
  <c r="BC67" i="21"/>
  <c r="BM67" i="21" s="1"/>
  <c r="AX67" i="21"/>
  <c r="AI67" i="21"/>
  <c r="BH65" i="21"/>
  <c r="BC65" i="21"/>
  <c r="BM65" i="21" s="1"/>
  <c r="AX65" i="21"/>
  <c r="AI65" i="21"/>
  <c r="BH64" i="21"/>
  <c r="BC64" i="21"/>
  <c r="BM64" i="21" s="1"/>
  <c r="AX64" i="21"/>
  <c r="AI64" i="21"/>
  <c r="BH63" i="21"/>
  <c r="BC63" i="21"/>
  <c r="BM63" i="21" s="1"/>
  <c r="AX63" i="21"/>
  <c r="AI63" i="21"/>
  <c r="BH61" i="21"/>
  <c r="BC61" i="21"/>
  <c r="BM61" i="21" s="1"/>
  <c r="AX61" i="21"/>
  <c r="AI61" i="21"/>
  <c r="BB52" i="21"/>
  <c r="AW52" i="21"/>
  <c r="AQ52" i="21"/>
  <c r="AA52" i="21"/>
  <c r="BB51" i="21"/>
  <c r="AW51" i="21"/>
  <c r="AQ51" i="21"/>
  <c r="AA51" i="21"/>
  <c r="BI43" i="21"/>
  <c r="BD43" i="21"/>
  <c r="AZ43" i="21"/>
  <c r="AK43" i="21"/>
  <c r="BI42" i="21"/>
  <c r="BD42" i="21"/>
  <c r="AZ42" i="21"/>
  <c r="AK42" i="21"/>
  <c r="BH66" i="20"/>
  <c r="BC66" i="20"/>
  <c r="BM66" i="20" s="1"/>
  <c r="AX66" i="20"/>
  <c r="AI66" i="20"/>
  <c r="BH64" i="20"/>
  <c r="BC64" i="20"/>
  <c r="BM64" i="20" s="1"/>
  <c r="AX64" i="20"/>
  <c r="AI64" i="20"/>
  <c r="BH62" i="20"/>
  <c r="BC62" i="20"/>
  <c r="BM62" i="20" s="1"/>
  <c r="AX62" i="20"/>
  <c r="AI62" i="20"/>
  <c r="BH60" i="20"/>
  <c r="BC60" i="20"/>
  <c r="BM60" i="20" s="1"/>
  <c r="AX60" i="20"/>
  <c r="AI60" i="20"/>
  <c r="BB51" i="20"/>
  <c r="AW51" i="20"/>
  <c r="BG51" i="20" s="1"/>
  <c r="AQ51" i="20"/>
  <c r="AA51" i="20"/>
  <c r="BI43" i="20"/>
  <c r="BD43" i="20"/>
  <c r="BN43" i="20" s="1"/>
  <c r="AZ43" i="20"/>
  <c r="AK43" i="20"/>
  <c r="BI42" i="20"/>
  <c r="BD42" i="20"/>
  <c r="BN42" i="20" s="1"/>
  <c r="AZ42" i="20"/>
  <c r="AK42" i="20"/>
  <c r="BH71" i="19"/>
  <c r="BC71" i="19"/>
  <c r="BM71" i="19" s="1"/>
  <c r="AX71" i="19"/>
  <c r="AI71" i="19"/>
  <c r="BH69" i="19"/>
  <c r="BC69" i="19"/>
  <c r="BM69" i="19" s="1"/>
  <c r="AX69" i="19"/>
  <c r="AI69" i="19"/>
  <c r="BH67" i="19"/>
  <c r="BC67" i="19"/>
  <c r="BM67" i="19" s="1"/>
  <c r="AX67" i="19"/>
  <c r="AI67" i="19"/>
  <c r="BH65" i="19"/>
  <c r="BC65" i="19"/>
  <c r="BM65" i="19" s="1"/>
  <c r="AX65" i="19"/>
  <c r="AI65" i="19"/>
  <c r="BB56" i="19"/>
  <c r="AW56" i="19"/>
  <c r="AQ56" i="19"/>
  <c r="AA56" i="19"/>
  <c r="BB55" i="19"/>
  <c r="AW55" i="19"/>
  <c r="BG55" i="19" s="1"/>
  <c r="AQ55" i="19"/>
  <c r="AA55" i="19"/>
  <c r="BI47" i="19"/>
  <c r="BD47" i="19"/>
  <c r="BN47" i="19" s="1"/>
  <c r="AZ47" i="19"/>
  <c r="AK47" i="19"/>
  <c r="BI46" i="19"/>
  <c r="BD46" i="19"/>
  <c r="BN46" i="19" s="1"/>
  <c r="AZ46" i="19"/>
  <c r="AK46" i="19"/>
  <c r="BI45" i="19"/>
  <c r="BD45" i="19"/>
  <c r="BN45" i="19" s="1"/>
  <c r="AZ45" i="19"/>
  <c r="AK45" i="19"/>
  <c r="BI44" i="19"/>
  <c r="BD44" i="19"/>
  <c r="BN44" i="19" s="1"/>
  <c r="AZ44" i="19"/>
  <c r="AK44" i="19"/>
  <c r="BI43" i="19"/>
  <c r="BD43" i="19"/>
  <c r="BN43" i="19" s="1"/>
  <c r="AZ43" i="19"/>
  <c r="AK43" i="19"/>
  <c r="BI42" i="19"/>
  <c r="BD42" i="19"/>
  <c r="BN42" i="19" s="1"/>
  <c r="AZ42" i="19"/>
  <c r="AK42" i="19"/>
  <c r="BH69" i="18"/>
  <c r="BC69" i="18"/>
  <c r="BM69" i="18" s="1"/>
  <c r="AX69" i="18"/>
  <c r="AI69" i="18"/>
  <c r="BH67" i="18"/>
  <c r="BC67" i="18"/>
  <c r="BM67" i="18" s="1"/>
  <c r="AX67" i="18"/>
  <c r="AI67" i="18"/>
  <c r="BH65" i="18"/>
  <c r="BC65" i="18"/>
  <c r="BM65" i="18" s="1"/>
  <c r="AX65" i="18"/>
  <c r="AI65" i="18"/>
  <c r="BH63" i="18"/>
  <c r="BC63" i="18"/>
  <c r="BM63" i="18" s="1"/>
  <c r="AX63" i="18"/>
  <c r="AI63" i="18"/>
  <c r="BB54" i="18"/>
  <c r="AW54" i="18"/>
  <c r="AQ54" i="18"/>
  <c r="AA54" i="18"/>
  <c r="BB53" i="18"/>
  <c r="AW53" i="18"/>
  <c r="AQ53" i="18"/>
  <c r="AA53" i="18"/>
  <c r="BI45" i="18"/>
  <c r="BD45" i="18"/>
  <c r="AZ45" i="18"/>
  <c r="AK45" i="18"/>
  <c r="BI44" i="18"/>
  <c r="BD44" i="18"/>
  <c r="AZ44" i="18"/>
  <c r="AK44" i="18"/>
  <c r="BH71" i="17"/>
  <c r="BC71" i="17"/>
  <c r="BM71" i="17" s="1"/>
  <c r="AX71" i="17"/>
  <c r="AI71" i="17"/>
  <c r="BH70" i="17"/>
  <c r="BC70" i="17"/>
  <c r="BM70" i="17" s="1"/>
  <c r="AX70" i="17"/>
  <c r="AI70" i="17"/>
  <c r="BH68" i="17"/>
  <c r="BC68" i="17"/>
  <c r="BM68" i="17" s="1"/>
  <c r="AX68" i="17"/>
  <c r="AI68" i="17"/>
  <c r="BH67" i="17"/>
  <c r="BC67" i="17"/>
  <c r="BM67" i="17" s="1"/>
  <c r="AX67" i="17"/>
  <c r="AI67" i="17"/>
  <c r="BH65" i="17"/>
  <c r="BC65" i="17"/>
  <c r="BM65" i="17" s="1"/>
  <c r="AX65" i="17"/>
  <c r="AI65" i="17"/>
  <c r="BH64" i="17"/>
  <c r="BC64" i="17"/>
  <c r="BM64" i="17" s="1"/>
  <c r="AX64" i="17"/>
  <c r="AI64" i="17"/>
  <c r="BH62" i="17"/>
  <c r="BC62" i="17"/>
  <c r="BM62" i="17" s="1"/>
  <c r="AX62" i="17"/>
  <c r="AI62" i="17"/>
  <c r="BH61" i="17"/>
  <c r="BC61" i="17"/>
  <c r="BM61" i="17" s="1"/>
  <c r="AX61" i="17"/>
  <c r="AI61" i="17"/>
  <c r="BB52" i="17"/>
  <c r="AW52" i="17"/>
  <c r="AQ52" i="17"/>
  <c r="AA52" i="17"/>
  <c r="BB51" i="17"/>
  <c r="AW51" i="17"/>
  <c r="AQ51" i="17"/>
  <c r="AA51" i="17"/>
  <c r="BI43" i="17"/>
  <c r="BD43" i="17"/>
  <c r="AZ43" i="17"/>
  <c r="AK43" i="17"/>
  <c r="BI42" i="17"/>
  <c r="BD42" i="17"/>
  <c r="AZ42" i="17"/>
  <c r="AK42" i="17"/>
  <c r="BH67" i="16"/>
  <c r="BC67" i="16"/>
  <c r="BM67" i="16" s="1"/>
  <c r="AX67" i="16"/>
  <c r="AI67" i="16"/>
  <c r="BH65" i="16"/>
  <c r="BC65" i="16"/>
  <c r="BM65" i="16" s="1"/>
  <c r="AX65" i="16"/>
  <c r="AI65" i="16"/>
  <c r="BH63" i="16"/>
  <c r="BC63" i="16"/>
  <c r="BM63" i="16" s="1"/>
  <c r="AX63" i="16"/>
  <c r="AI63" i="16"/>
  <c r="BH61" i="16"/>
  <c r="BC61" i="16"/>
  <c r="BM61" i="16" s="1"/>
  <c r="AX61" i="16"/>
  <c r="AI61" i="16"/>
  <c r="BB52" i="16"/>
  <c r="AW52" i="16"/>
  <c r="AQ52" i="16"/>
  <c r="AA52" i="16"/>
  <c r="BB51" i="16"/>
  <c r="AW51" i="16"/>
  <c r="AQ51" i="16"/>
  <c r="AA51" i="16"/>
  <c r="BI43" i="16"/>
  <c r="BD43" i="16"/>
  <c r="AZ43" i="16"/>
  <c r="AK43" i="16"/>
  <c r="BI42" i="16"/>
  <c r="BD42" i="16"/>
  <c r="AZ42" i="16"/>
  <c r="AK42" i="16"/>
  <c r="BH73" i="15"/>
  <c r="BC73" i="15"/>
  <c r="BM73" i="15" s="1"/>
  <c r="AX73" i="15"/>
  <c r="AI73" i="15"/>
  <c r="BH71" i="15"/>
  <c r="BC71" i="15"/>
  <c r="BM71" i="15" s="1"/>
  <c r="AX71" i="15"/>
  <c r="AI71" i="15"/>
  <c r="BH70" i="15"/>
  <c r="BC70" i="15"/>
  <c r="BM70" i="15" s="1"/>
  <c r="AX70" i="15"/>
  <c r="AI70" i="15"/>
  <c r="BH69" i="15"/>
  <c r="BC69" i="15"/>
  <c r="BM69" i="15" s="1"/>
  <c r="AX69" i="15"/>
  <c r="AI69" i="15"/>
  <c r="BH67" i="15"/>
  <c r="BC67" i="15"/>
  <c r="BM67" i="15" s="1"/>
  <c r="AX67" i="15"/>
  <c r="AI67" i="15"/>
  <c r="BH66" i="15"/>
  <c r="BC66" i="15"/>
  <c r="BM66" i="15" s="1"/>
  <c r="AX66" i="15"/>
  <c r="AI66" i="15"/>
  <c r="BH65" i="15"/>
  <c r="BC65" i="15"/>
  <c r="BM65" i="15" s="1"/>
  <c r="AX65" i="15"/>
  <c r="AI65" i="15"/>
  <c r="BH63" i="15"/>
  <c r="BC63" i="15"/>
  <c r="BM63" i="15" s="1"/>
  <c r="AX63" i="15"/>
  <c r="AI63" i="15"/>
  <c r="BB54" i="15"/>
  <c r="AW54" i="15"/>
  <c r="AQ54" i="15"/>
  <c r="AA54" i="15"/>
  <c r="BB53" i="15"/>
  <c r="AW53" i="15"/>
  <c r="BG53" i="15" s="1"/>
  <c r="AQ53" i="15"/>
  <c r="AA53" i="15"/>
  <c r="BI45" i="15"/>
  <c r="BD45" i="15"/>
  <c r="AZ45" i="15"/>
  <c r="AK45" i="15"/>
  <c r="BI44" i="15"/>
  <c r="BD44" i="15"/>
  <c r="BN44" i="15" s="1"/>
  <c r="AZ44" i="15"/>
  <c r="AK44" i="15"/>
  <c r="BI43" i="15"/>
  <c r="BD43" i="15"/>
  <c r="BN43" i="15" s="1"/>
  <c r="AZ43" i="15"/>
  <c r="AK43" i="15"/>
  <c r="BH70" i="14"/>
  <c r="BC70" i="14"/>
  <c r="BM70" i="14" s="1"/>
  <c r="AX70" i="14"/>
  <c r="AI70" i="14"/>
  <c r="BH68" i="14"/>
  <c r="BC68" i="14"/>
  <c r="BM68" i="14" s="1"/>
  <c r="AX68" i="14"/>
  <c r="AI68" i="14"/>
  <c r="BH66" i="14"/>
  <c r="BC66" i="14"/>
  <c r="BM66" i="14" s="1"/>
  <c r="AX66" i="14"/>
  <c r="AI66" i="14"/>
  <c r="BH65" i="14"/>
  <c r="BC65" i="14"/>
  <c r="BM65" i="14" s="1"/>
  <c r="AX65" i="14"/>
  <c r="AI65" i="14"/>
  <c r="BH63" i="14"/>
  <c r="BC63" i="14"/>
  <c r="BM63" i="14" s="1"/>
  <c r="AX63" i="14"/>
  <c r="AI63" i="14"/>
  <c r="BH62" i="14"/>
  <c r="BC62" i="14"/>
  <c r="BM62" i="14" s="1"/>
  <c r="AX62" i="14"/>
  <c r="AI62" i="14"/>
  <c r="BB53" i="14"/>
  <c r="AW53" i="14"/>
  <c r="AQ53" i="14"/>
  <c r="AA53" i="14"/>
  <c r="BB52" i="14"/>
  <c r="AW52" i="14"/>
  <c r="AQ52" i="14"/>
  <c r="AA52" i="14"/>
  <c r="BI44" i="14"/>
  <c r="BD44" i="14"/>
  <c r="AZ44" i="14"/>
  <c r="AK44" i="14"/>
  <c r="BI43" i="14"/>
  <c r="BD43" i="14"/>
  <c r="AZ43" i="14"/>
  <c r="AK43" i="14"/>
  <c r="BI42" i="14"/>
  <c r="BD42" i="14"/>
  <c r="AZ42" i="14"/>
  <c r="AK42" i="14"/>
  <c r="BH67" i="13"/>
  <c r="BC67" i="13"/>
  <c r="BM67" i="13" s="1"/>
  <c r="AX67" i="13"/>
  <c r="AI67" i="13"/>
  <c r="BH65" i="13"/>
  <c r="BC65" i="13"/>
  <c r="BM65" i="13" s="1"/>
  <c r="AX65" i="13"/>
  <c r="AI65" i="13"/>
  <c r="BH63" i="13"/>
  <c r="BC63" i="13"/>
  <c r="BM63" i="13" s="1"/>
  <c r="AX63" i="13"/>
  <c r="AI63" i="13"/>
  <c r="BH61" i="13"/>
  <c r="BC61" i="13"/>
  <c r="BM61" i="13" s="1"/>
  <c r="AX61" i="13"/>
  <c r="AI61" i="13"/>
  <c r="BB52" i="13"/>
  <c r="AW52" i="13"/>
  <c r="AQ52" i="13"/>
  <c r="AA52" i="13"/>
  <c r="BB51" i="13"/>
  <c r="AW51" i="13"/>
  <c r="AQ51" i="13"/>
  <c r="AA51" i="13"/>
  <c r="BI43" i="13"/>
  <c r="BD43" i="13"/>
  <c r="AZ43" i="13"/>
  <c r="AK43" i="13"/>
  <c r="BI42" i="13"/>
  <c r="BD42" i="13"/>
  <c r="AZ42" i="13"/>
  <c r="AK42" i="13"/>
  <c r="BH73" i="12"/>
  <c r="BC73" i="12"/>
  <c r="BM73" i="12" s="1"/>
  <c r="AX73" i="12"/>
  <c r="AI73" i="12"/>
  <c r="BH72" i="12"/>
  <c r="BC72" i="12"/>
  <c r="BM72" i="12" s="1"/>
  <c r="AX72" i="12"/>
  <c r="AI72" i="12"/>
  <c r="BH70" i="12"/>
  <c r="BC70" i="12"/>
  <c r="BM70" i="12" s="1"/>
  <c r="AX70" i="12"/>
  <c r="AI70" i="12"/>
  <c r="BH69" i="12"/>
  <c r="BC69" i="12"/>
  <c r="BM69" i="12" s="1"/>
  <c r="AX69" i="12"/>
  <c r="AI69" i="12"/>
  <c r="BH67" i="12"/>
  <c r="BC67" i="12"/>
  <c r="BM67" i="12" s="1"/>
  <c r="AX67" i="12"/>
  <c r="AI67" i="12"/>
  <c r="BH66" i="12"/>
  <c r="BC66" i="12"/>
  <c r="BM66" i="12" s="1"/>
  <c r="AX66" i="12"/>
  <c r="AI66" i="12"/>
  <c r="BH64" i="12"/>
  <c r="BC64" i="12"/>
  <c r="BM64" i="12" s="1"/>
  <c r="AX64" i="12"/>
  <c r="AI64" i="12"/>
  <c r="BH63" i="12"/>
  <c r="BC63" i="12"/>
  <c r="BM63" i="12" s="1"/>
  <c r="AX63" i="12"/>
  <c r="AI63" i="12"/>
  <c r="BB54" i="12"/>
  <c r="AW54" i="12"/>
  <c r="BG54" i="12" s="1"/>
  <c r="AQ54" i="12"/>
  <c r="AA54" i="12"/>
  <c r="BB53" i="12"/>
  <c r="AW53" i="12"/>
  <c r="BG53" i="12" s="1"/>
  <c r="AQ53" i="12"/>
  <c r="AA53" i="12"/>
  <c r="BB52" i="12"/>
  <c r="AW52" i="12"/>
  <c r="BG52" i="12" s="1"/>
  <c r="AQ52" i="12"/>
  <c r="AA52" i="12"/>
  <c r="BI44" i="12"/>
  <c r="BD44" i="12"/>
  <c r="BN44" i="12" s="1"/>
  <c r="AZ44" i="12"/>
  <c r="AK44" i="12"/>
  <c r="BI43" i="12"/>
  <c r="BD43" i="12"/>
  <c r="BN43" i="12" s="1"/>
  <c r="AZ43" i="12"/>
  <c r="AK43" i="12"/>
  <c r="BI42" i="12"/>
  <c r="BD42" i="12"/>
  <c r="BN42" i="12" s="1"/>
  <c r="AZ42" i="12"/>
  <c r="AK42" i="12"/>
  <c r="BH87" i="11"/>
  <c r="BC87" i="11"/>
  <c r="BM87" i="11" s="1"/>
  <c r="AX87" i="11"/>
  <c r="AI87" i="11"/>
  <c r="BH86" i="11"/>
  <c r="BC86" i="11"/>
  <c r="BM86" i="11" s="1"/>
  <c r="AX86" i="11"/>
  <c r="AI86" i="11"/>
  <c r="BH85" i="11"/>
  <c r="BC85" i="11"/>
  <c r="BM85" i="11" s="1"/>
  <c r="AX85" i="11"/>
  <c r="AI85" i="11"/>
  <c r="BH84" i="11"/>
  <c r="BC84" i="11"/>
  <c r="BM84" i="11" s="1"/>
  <c r="AX84" i="11"/>
  <c r="AI84" i="11"/>
  <c r="BH83" i="11"/>
  <c r="BC83" i="11"/>
  <c r="BM83" i="11" s="1"/>
  <c r="AX83" i="11"/>
  <c r="AI83" i="11"/>
  <c r="BH81" i="11"/>
  <c r="BC81" i="11"/>
  <c r="BM81" i="11" s="1"/>
  <c r="AX81" i="11"/>
  <c r="AI81" i="11"/>
  <c r="BH80" i="11"/>
  <c r="BC80" i="11"/>
  <c r="BM80" i="11" s="1"/>
  <c r="AX80" i="11"/>
  <c r="AI80" i="11"/>
  <c r="BH79" i="11"/>
  <c r="BC79" i="11"/>
  <c r="BM79" i="11" s="1"/>
  <c r="AX79" i="11"/>
  <c r="AI79" i="11"/>
  <c r="BH78" i="11"/>
  <c r="BC78" i="11"/>
  <c r="BM78" i="11" s="1"/>
  <c r="AX78" i="11"/>
  <c r="AI78" i="11"/>
  <c r="BH77" i="11"/>
  <c r="BC77" i="11"/>
  <c r="BM77" i="11" s="1"/>
  <c r="AX77" i="11"/>
  <c r="AI77" i="11"/>
  <c r="BH75" i="11"/>
  <c r="BC75" i="11"/>
  <c r="BM75" i="11" s="1"/>
  <c r="AX75" i="11"/>
  <c r="AI75" i="11"/>
  <c r="BH74" i="11"/>
  <c r="BC74" i="11"/>
  <c r="BM74" i="11" s="1"/>
  <c r="AX74" i="11"/>
  <c r="AI74" i="11"/>
  <c r="BH73" i="11"/>
  <c r="BC73" i="11"/>
  <c r="BM73" i="11" s="1"/>
  <c r="AX73" i="11"/>
  <c r="AI73" i="11"/>
  <c r="BH72" i="11"/>
  <c r="BC72" i="11"/>
  <c r="BM72" i="11" s="1"/>
  <c r="AX72" i="11"/>
  <c r="AI72" i="11"/>
  <c r="BH71" i="11"/>
  <c r="BC71" i="11"/>
  <c r="BM71" i="11" s="1"/>
  <c r="AX71" i="11"/>
  <c r="AI71" i="11"/>
  <c r="BH69" i="11"/>
  <c r="BC69" i="11"/>
  <c r="BM69" i="11" s="1"/>
  <c r="AX69" i="11"/>
  <c r="AI69" i="11"/>
  <c r="BH68" i="11"/>
  <c r="BC68" i="11"/>
  <c r="BM68" i="11" s="1"/>
  <c r="AX68" i="11"/>
  <c r="AI68" i="11"/>
  <c r="BH67" i="11"/>
  <c r="BC67" i="11"/>
  <c r="BM67" i="11" s="1"/>
  <c r="AX67" i="11"/>
  <c r="AI67" i="11"/>
  <c r="BH66" i="11"/>
  <c r="BC66" i="11"/>
  <c r="BM66" i="11" s="1"/>
  <c r="AX66" i="11"/>
  <c r="AI66" i="11"/>
  <c r="BH65" i="11"/>
  <c r="BC65" i="11"/>
  <c r="BM65" i="11" s="1"/>
  <c r="AX65" i="11"/>
  <c r="AI65" i="11"/>
  <c r="BB56" i="11"/>
  <c r="AW56" i="11"/>
  <c r="AQ56" i="11"/>
  <c r="AA56" i="11"/>
  <c r="BB55" i="11"/>
  <c r="AW55" i="11"/>
  <c r="AQ55" i="11"/>
  <c r="AA55" i="11"/>
  <c r="BI47" i="11"/>
  <c r="BD47" i="11"/>
  <c r="AZ47" i="11"/>
  <c r="AK47" i="11"/>
  <c r="BI46" i="11"/>
  <c r="BD46" i="11"/>
  <c r="AZ46" i="11"/>
  <c r="AK46" i="11"/>
  <c r="BI45" i="11"/>
  <c r="BD45" i="11"/>
  <c r="AZ45" i="11"/>
  <c r="AK45" i="11"/>
  <c r="BI44" i="11"/>
  <c r="BD44" i="11"/>
  <c r="AZ44" i="11"/>
  <c r="AK44" i="11"/>
  <c r="BI43" i="11"/>
  <c r="BD43" i="11"/>
  <c r="AZ43" i="11"/>
  <c r="AK43" i="11"/>
  <c r="BI42" i="11"/>
  <c r="BD42" i="11"/>
  <c r="AZ42" i="11"/>
  <c r="AK42" i="11"/>
  <c r="BH97" i="10"/>
  <c r="BC97" i="10"/>
  <c r="BM97" i="10" s="1"/>
  <c r="AX97" i="10"/>
  <c r="AI97" i="10"/>
  <c r="BH96" i="10"/>
  <c r="BC96" i="10"/>
  <c r="BM96" i="10" s="1"/>
  <c r="AX96" i="10"/>
  <c r="AI96" i="10"/>
  <c r="BH94" i="10"/>
  <c r="BC94" i="10"/>
  <c r="BM94" i="10" s="1"/>
  <c r="AX94" i="10"/>
  <c r="AI94" i="10"/>
  <c r="BH93" i="10"/>
  <c r="BC93" i="10"/>
  <c r="BM93" i="10" s="1"/>
  <c r="AX93" i="10"/>
  <c r="AI93" i="10"/>
  <c r="BH91" i="10"/>
  <c r="BC91" i="10"/>
  <c r="BM91" i="10" s="1"/>
  <c r="AX91" i="10"/>
  <c r="AI91" i="10"/>
  <c r="BH90" i="10"/>
  <c r="BC90" i="10"/>
  <c r="BM90" i="10" s="1"/>
  <c r="AX90" i="10"/>
  <c r="AI90" i="10"/>
  <c r="BH88" i="10"/>
  <c r="BC88" i="10"/>
  <c r="BM88" i="10" s="1"/>
  <c r="AX88" i="10"/>
  <c r="AI88" i="10"/>
  <c r="BH87" i="10"/>
  <c r="BC87" i="10"/>
  <c r="BM87" i="10" s="1"/>
  <c r="AX87" i="10"/>
  <c r="AI87" i="10"/>
  <c r="BH86" i="10"/>
  <c r="BC86" i="10"/>
  <c r="BM86" i="10" s="1"/>
  <c r="AX86" i="10"/>
  <c r="AI86" i="10"/>
  <c r="BH85" i="10"/>
  <c r="BC85" i="10"/>
  <c r="BM85" i="10" s="1"/>
  <c r="AX85" i="10"/>
  <c r="AI85" i="10"/>
  <c r="BH84" i="10"/>
  <c r="BC84" i="10"/>
  <c r="BM84" i="10" s="1"/>
  <c r="AX84" i="10"/>
  <c r="AI84" i="10"/>
  <c r="BH83" i="10"/>
  <c r="BC83" i="10"/>
  <c r="BM83" i="10" s="1"/>
  <c r="AX83" i="10"/>
  <c r="AI83" i="10"/>
  <c r="BH82" i="10"/>
  <c r="BC82" i="10"/>
  <c r="BM82" i="10" s="1"/>
  <c r="AX82" i="10"/>
  <c r="AI82" i="10"/>
  <c r="BH81" i="10"/>
  <c r="BC81" i="10"/>
  <c r="BM81" i="10" s="1"/>
  <c r="AX81" i="10"/>
  <c r="AI81" i="10"/>
  <c r="BH80" i="10"/>
  <c r="BC80" i="10"/>
  <c r="BM80" i="10" s="1"/>
  <c r="AX80" i="10"/>
  <c r="AI80" i="10"/>
  <c r="BH79" i="10"/>
  <c r="BC79" i="10"/>
  <c r="BM79" i="10" s="1"/>
  <c r="AX79" i="10"/>
  <c r="AI79" i="10"/>
  <c r="BH78" i="10"/>
  <c r="BC78" i="10"/>
  <c r="BM78" i="10" s="1"/>
  <c r="AX78" i="10"/>
  <c r="AI78" i="10"/>
  <c r="BH77" i="10"/>
  <c r="BC77" i="10"/>
  <c r="BM77" i="10" s="1"/>
  <c r="AX77" i="10"/>
  <c r="AI77" i="10"/>
  <c r="BH76" i="10"/>
  <c r="BC76" i="10"/>
  <c r="BM76" i="10" s="1"/>
  <c r="AX76" i="10"/>
  <c r="AI76" i="10"/>
  <c r="BH75" i="10"/>
  <c r="BC75" i="10"/>
  <c r="BM75" i="10" s="1"/>
  <c r="AX75" i="10"/>
  <c r="AI75" i="10"/>
  <c r="BB66" i="10"/>
  <c r="AW66" i="10"/>
  <c r="BG66" i="10" s="1"/>
  <c r="AQ66" i="10"/>
  <c r="AA66" i="10"/>
  <c r="BB65" i="10"/>
  <c r="AW65" i="10"/>
  <c r="BG65" i="10" s="1"/>
  <c r="AQ65" i="10"/>
  <c r="AA65" i="10"/>
  <c r="BI57" i="10"/>
  <c r="BD57" i="10"/>
  <c r="AZ57" i="10"/>
  <c r="AK57" i="10"/>
  <c r="BI56" i="10"/>
  <c r="BD56" i="10"/>
  <c r="BN56" i="10" s="1"/>
  <c r="AZ56" i="10"/>
  <c r="AK56" i="10"/>
  <c r="BI55" i="10"/>
  <c r="BD55" i="10"/>
  <c r="BN55" i="10" s="1"/>
  <c r="AZ55" i="10"/>
  <c r="AK55" i="10"/>
  <c r="BI54" i="10"/>
  <c r="BD54" i="10"/>
  <c r="BN54" i="10" s="1"/>
  <c r="AZ54" i="10"/>
  <c r="AK54" i="10"/>
  <c r="BI53" i="10"/>
  <c r="BD53" i="10"/>
  <c r="BN53" i="10" s="1"/>
  <c r="AZ53" i="10"/>
  <c r="AK53" i="10"/>
  <c r="BI52" i="10"/>
  <c r="BD52" i="10"/>
  <c r="BN52" i="10" s="1"/>
  <c r="AZ52" i="10"/>
  <c r="AK52" i="10"/>
  <c r="BI51" i="10"/>
  <c r="BD51" i="10"/>
  <c r="BN51" i="10" s="1"/>
  <c r="AZ51" i="10"/>
  <c r="AK51" i="10"/>
  <c r="BI50" i="10"/>
  <c r="BD50" i="10"/>
  <c r="BN50" i="10" s="1"/>
  <c r="AZ50" i="10"/>
  <c r="AK50" i="10"/>
  <c r="BI49" i="10"/>
  <c r="BD49" i="10"/>
  <c r="BN49" i="10" s="1"/>
  <c r="AZ49" i="10"/>
  <c r="AK49" i="10"/>
  <c r="BI48" i="10"/>
  <c r="BD48" i="10"/>
  <c r="BN48" i="10" s="1"/>
  <c r="AZ48" i="10"/>
  <c r="AK48" i="10"/>
  <c r="BI47" i="10"/>
  <c r="BD47" i="10"/>
  <c r="BN47" i="10" s="1"/>
  <c r="AZ47" i="10"/>
  <c r="AK47" i="10"/>
  <c r="BI46" i="10"/>
  <c r="BD46" i="10"/>
  <c r="BN46" i="10" s="1"/>
  <c r="AZ46" i="10"/>
  <c r="AK46" i="10"/>
  <c r="BH103" i="9"/>
  <c r="BC103" i="9"/>
  <c r="BM103" i="9" s="1"/>
  <c r="AX103" i="9"/>
  <c r="AI103" i="9"/>
  <c r="BH102" i="9"/>
  <c r="BC102" i="9"/>
  <c r="BM102" i="9" s="1"/>
  <c r="AX102" i="9"/>
  <c r="AI102" i="9"/>
  <c r="BH101" i="9"/>
  <c r="BC101" i="9"/>
  <c r="BM101" i="9" s="1"/>
  <c r="AX101" i="9"/>
  <c r="AI101" i="9"/>
  <c r="BH100" i="9"/>
  <c r="BC100" i="9"/>
  <c r="BM100" i="9" s="1"/>
  <c r="AX100" i="9"/>
  <c r="AI100" i="9"/>
  <c r="BH99" i="9"/>
  <c r="BC99" i="9"/>
  <c r="BM99" i="9" s="1"/>
  <c r="AX99" i="9"/>
  <c r="AI99" i="9"/>
  <c r="BH98" i="9"/>
  <c r="BC98" i="9"/>
  <c r="BM98" i="9" s="1"/>
  <c r="AX98" i="9"/>
  <c r="AI98" i="9"/>
  <c r="BH97" i="9"/>
  <c r="BC97" i="9"/>
  <c r="BM97" i="9" s="1"/>
  <c r="AX97" i="9"/>
  <c r="AI97" i="9"/>
  <c r="BH96" i="9"/>
  <c r="BC96" i="9"/>
  <c r="BM96" i="9" s="1"/>
  <c r="AX96" i="9"/>
  <c r="AI96" i="9"/>
  <c r="BH95" i="9"/>
  <c r="BC95" i="9"/>
  <c r="BM95" i="9" s="1"/>
  <c r="AX95" i="9"/>
  <c r="AI95" i="9"/>
  <c r="BH93" i="9"/>
  <c r="BC93" i="9"/>
  <c r="BM93" i="9" s="1"/>
  <c r="AX93" i="9"/>
  <c r="AI93" i="9"/>
  <c r="BH92" i="9"/>
  <c r="BC92" i="9"/>
  <c r="BM92" i="9" s="1"/>
  <c r="AX92" i="9"/>
  <c r="AI92" i="9"/>
  <c r="BH91" i="9"/>
  <c r="BC91" i="9"/>
  <c r="BM91" i="9" s="1"/>
  <c r="AX91" i="9"/>
  <c r="AI91" i="9"/>
  <c r="BH90" i="9"/>
  <c r="BC90" i="9"/>
  <c r="BM90" i="9" s="1"/>
  <c r="AX90" i="9"/>
  <c r="AI90" i="9"/>
  <c r="BH89" i="9"/>
  <c r="BC89" i="9"/>
  <c r="BM89" i="9" s="1"/>
  <c r="AX89" i="9"/>
  <c r="AI89" i="9"/>
  <c r="BH88" i="9"/>
  <c r="BC88" i="9"/>
  <c r="BM88" i="9" s="1"/>
  <c r="AX88" i="9"/>
  <c r="AI88" i="9"/>
  <c r="BH87" i="9"/>
  <c r="BC87" i="9"/>
  <c r="BM87" i="9" s="1"/>
  <c r="AX87" i="9"/>
  <c r="AI87" i="9"/>
  <c r="BH86" i="9"/>
  <c r="BC86" i="9"/>
  <c r="BM86" i="9" s="1"/>
  <c r="AX86" i="9"/>
  <c r="AI86" i="9"/>
  <c r="BH85" i="9"/>
  <c r="BC85" i="9"/>
  <c r="BM85" i="9" s="1"/>
  <c r="AX85" i="9"/>
  <c r="AI85" i="9"/>
  <c r="BH83" i="9"/>
  <c r="BC83" i="9"/>
  <c r="BM83" i="9" s="1"/>
  <c r="AX83" i="9"/>
  <c r="AI83" i="9"/>
  <c r="BH82" i="9"/>
  <c r="BC82" i="9"/>
  <c r="BM82" i="9" s="1"/>
  <c r="AX82" i="9"/>
  <c r="AI82" i="9"/>
  <c r="BH81" i="9"/>
  <c r="BC81" i="9"/>
  <c r="BM81" i="9" s="1"/>
  <c r="AX81" i="9"/>
  <c r="AI81" i="9"/>
  <c r="BH80" i="9"/>
  <c r="BC80" i="9"/>
  <c r="BM80" i="9" s="1"/>
  <c r="AX80" i="9"/>
  <c r="AI80" i="9"/>
  <c r="BH79" i="9"/>
  <c r="BC79" i="9"/>
  <c r="BM79" i="9" s="1"/>
  <c r="AX79" i="9"/>
  <c r="AI79" i="9"/>
  <c r="BH78" i="9"/>
  <c r="BC78" i="9"/>
  <c r="BM78" i="9" s="1"/>
  <c r="AX78" i="9"/>
  <c r="AI78" i="9"/>
  <c r="BH77" i="9"/>
  <c r="BC77" i="9"/>
  <c r="BM77" i="9" s="1"/>
  <c r="AX77" i="9"/>
  <c r="AI77" i="9"/>
  <c r="BH76" i="9"/>
  <c r="BC76" i="9"/>
  <c r="BM76" i="9" s="1"/>
  <c r="AX76" i="9"/>
  <c r="AI76" i="9"/>
  <c r="BH75" i="9"/>
  <c r="BC75" i="9"/>
  <c r="BM75" i="9" s="1"/>
  <c r="AX75" i="9"/>
  <c r="AI75" i="9"/>
  <c r="BH73" i="9"/>
  <c r="BC73" i="9"/>
  <c r="BM73" i="9" s="1"/>
  <c r="AX73" i="9"/>
  <c r="AI73" i="9"/>
  <c r="BH72" i="9"/>
  <c r="BC72" i="9"/>
  <c r="BM72" i="9" s="1"/>
  <c r="AX72" i="9"/>
  <c r="AI72" i="9"/>
  <c r="BB63" i="9"/>
  <c r="AW63" i="9"/>
  <c r="BG63" i="9" s="1"/>
  <c r="AQ63" i="9"/>
  <c r="AA63" i="9"/>
  <c r="BB62" i="9"/>
  <c r="AW62" i="9"/>
  <c r="BG62" i="9" s="1"/>
  <c r="AQ62" i="9"/>
  <c r="AA62" i="9"/>
  <c r="BB61" i="9"/>
  <c r="AW61" i="9"/>
  <c r="BG61" i="9" s="1"/>
  <c r="AQ61" i="9"/>
  <c r="AA61" i="9"/>
  <c r="BI53" i="9"/>
  <c r="BD53" i="9"/>
  <c r="BN53" i="9" s="1"/>
  <c r="AZ53" i="9"/>
  <c r="AK53" i="9"/>
  <c r="BI52" i="9"/>
  <c r="BD52" i="9"/>
  <c r="BN52" i="9" s="1"/>
  <c r="AZ52" i="9"/>
  <c r="AK52" i="9"/>
  <c r="BI51" i="9"/>
  <c r="BD51" i="9"/>
  <c r="BN51" i="9" s="1"/>
  <c r="AZ51" i="9"/>
  <c r="AK51" i="9"/>
  <c r="BI50" i="9"/>
  <c r="BD50" i="9"/>
  <c r="BN50" i="9" s="1"/>
  <c r="AZ50" i="9"/>
  <c r="AK50" i="9"/>
  <c r="BI49" i="9"/>
  <c r="BD49" i="9"/>
  <c r="BN49" i="9" s="1"/>
  <c r="AZ49" i="9"/>
  <c r="AK49" i="9"/>
  <c r="BI48" i="9"/>
  <c r="BD48" i="9"/>
  <c r="BN48" i="9" s="1"/>
  <c r="AZ48" i="9"/>
  <c r="AK48" i="9"/>
  <c r="BI47" i="9"/>
  <c r="BD47" i="9"/>
  <c r="BN47" i="9" s="1"/>
  <c r="AZ47" i="9"/>
  <c r="AK47" i="9"/>
  <c r="BH70" i="8"/>
  <c r="BC70" i="8"/>
  <c r="BM70" i="8" s="1"/>
  <c r="AX70" i="8"/>
  <c r="AI70" i="8"/>
  <c r="BH68" i="8"/>
  <c r="BC68" i="8"/>
  <c r="BM68" i="8" s="1"/>
  <c r="AX68" i="8"/>
  <c r="AI68" i="8"/>
  <c r="BH66" i="8"/>
  <c r="BC66" i="8"/>
  <c r="BM66" i="8" s="1"/>
  <c r="AX66" i="8"/>
  <c r="AI66" i="8"/>
  <c r="BH64" i="8"/>
  <c r="BC64" i="8"/>
  <c r="BM64" i="8" s="1"/>
  <c r="AX64" i="8"/>
  <c r="AI64" i="8"/>
  <c r="BB55" i="8"/>
  <c r="AW55" i="8"/>
  <c r="AQ55" i="8"/>
  <c r="AA55" i="8"/>
  <c r="BB54" i="8"/>
  <c r="AW54" i="8"/>
  <c r="AQ54" i="8"/>
  <c r="AA54" i="8"/>
  <c r="BI46" i="8"/>
  <c r="BD46" i="8"/>
  <c r="AZ46" i="8"/>
  <c r="AK46" i="8"/>
  <c r="BI45" i="8"/>
  <c r="BD45" i="8"/>
  <c r="AZ45" i="8"/>
  <c r="AK45" i="8"/>
  <c r="BH70" i="7"/>
  <c r="BC70" i="7"/>
  <c r="BM70" i="7" s="1"/>
  <c r="AX70" i="7"/>
  <c r="AI70" i="7"/>
  <c r="BH68" i="7"/>
  <c r="BC68" i="7"/>
  <c r="BM68" i="7" s="1"/>
  <c r="AX68" i="7"/>
  <c r="AI68" i="7"/>
  <c r="BH66" i="7"/>
  <c r="BC66" i="7"/>
  <c r="BM66" i="7" s="1"/>
  <c r="AX66" i="7"/>
  <c r="AI66" i="7"/>
  <c r="BH64" i="7"/>
  <c r="BC64" i="7"/>
  <c r="BM64" i="7" s="1"/>
  <c r="AX64" i="7"/>
  <c r="AI64" i="7"/>
  <c r="BB55" i="7"/>
  <c r="AW55" i="7"/>
  <c r="BG55" i="7" s="1"/>
  <c r="AQ55" i="7"/>
  <c r="AA55" i="7"/>
  <c r="BB54" i="7"/>
  <c r="AW54" i="7"/>
  <c r="BG54" i="7" s="1"/>
  <c r="AQ54" i="7"/>
  <c r="AA54" i="7"/>
  <c r="BI46" i="7"/>
  <c r="BD46" i="7"/>
  <c r="AZ46" i="7"/>
  <c r="AK46" i="7"/>
  <c r="BI45" i="7"/>
  <c r="BD45" i="7"/>
  <c r="BN45" i="7" s="1"/>
  <c r="AZ45" i="7"/>
  <c r="AK45" i="7"/>
  <c r="BH100" i="6"/>
  <c r="BC100" i="6"/>
  <c r="BM100" i="6" s="1"/>
  <c r="AX100" i="6"/>
  <c r="AI100" i="6"/>
  <c r="BH99" i="6"/>
  <c r="BC99" i="6"/>
  <c r="BM99" i="6" s="1"/>
  <c r="AX99" i="6"/>
  <c r="AI99" i="6"/>
  <c r="BH98" i="6"/>
  <c r="BC98" i="6"/>
  <c r="BM98" i="6" s="1"/>
  <c r="AX98" i="6"/>
  <c r="AI98" i="6"/>
  <c r="BH97" i="6"/>
  <c r="BC97" i="6"/>
  <c r="BM97" i="6" s="1"/>
  <c r="AX97" i="6"/>
  <c r="AI97" i="6"/>
  <c r="BH96" i="6"/>
  <c r="BC96" i="6"/>
  <c r="BM96" i="6" s="1"/>
  <c r="AX96" i="6"/>
  <c r="AI96" i="6"/>
  <c r="BH95" i="6"/>
  <c r="BC95" i="6"/>
  <c r="BM95" i="6" s="1"/>
  <c r="AX95" i="6"/>
  <c r="AI95" i="6"/>
  <c r="BH94" i="6"/>
  <c r="BC94" i="6"/>
  <c r="BM94" i="6" s="1"/>
  <c r="AX94" i="6"/>
  <c r="AI94" i="6"/>
  <c r="BH92" i="6"/>
  <c r="BC92" i="6"/>
  <c r="BM92" i="6" s="1"/>
  <c r="AX92" i="6"/>
  <c r="AI92" i="6"/>
  <c r="BH91" i="6"/>
  <c r="BC91" i="6"/>
  <c r="BM91" i="6" s="1"/>
  <c r="AX91" i="6"/>
  <c r="AI91" i="6"/>
  <c r="BH90" i="6"/>
  <c r="BC90" i="6"/>
  <c r="BM90" i="6" s="1"/>
  <c r="AX90" i="6"/>
  <c r="AI90" i="6"/>
  <c r="BH89" i="6"/>
  <c r="BC89" i="6"/>
  <c r="BM89" i="6" s="1"/>
  <c r="AX89" i="6"/>
  <c r="AI89" i="6"/>
  <c r="BH88" i="6"/>
  <c r="BC88" i="6"/>
  <c r="BM88" i="6" s="1"/>
  <c r="AX88" i="6"/>
  <c r="AI88" i="6"/>
  <c r="BH87" i="6"/>
  <c r="BC87" i="6"/>
  <c r="BM87" i="6" s="1"/>
  <c r="AX87" i="6"/>
  <c r="AI87" i="6"/>
  <c r="BH86" i="6"/>
  <c r="BC86" i="6"/>
  <c r="BM86" i="6" s="1"/>
  <c r="AX86" i="6"/>
  <c r="AI86" i="6"/>
  <c r="BH84" i="6"/>
  <c r="BC84" i="6"/>
  <c r="BM84" i="6" s="1"/>
  <c r="AX84" i="6"/>
  <c r="AI84" i="6"/>
  <c r="BH83" i="6"/>
  <c r="BC83" i="6"/>
  <c r="BM83" i="6" s="1"/>
  <c r="AX83" i="6"/>
  <c r="AI83" i="6"/>
  <c r="BH82" i="6"/>
  <c r="BC82" i="6"/>
  <c r="BM82" i="6" s="1"/>
  <c r="AX82" i="6"/>
  <c r="AI82" i="6"/>
  <c r="BH81" i="6"/>
  <c r="BC81" i="6"/>
  <c r="BM81" i="6" s="1"/>
  <c r="AX81" i="6"/>
  <c r="AI81" i="6"/>
  <c r="BH80" i="6"/>
  <c r="BC80" i="6"/>
  <c r="BM80" i="6" s="1"/>
  <c r="AX80" i="6"/>
  <c r="AI80" i="6"/>
  <c r="BH79" i="6"/>
  <c r="BC79" i="6"/>
  <c r="BM79" i="6" s="1"/>
  <c r="AX79" i="6"/>
  <c r="AI79" i="6"/>
  <c r="BH78" i="6"/>
  <c r="BC78" i="6"/>
  <c r="BM78" i="6" s="1"/>
  <c r="AX78" i="6"/>
  <c r="AI78" i="6"/>
  <c r="BH76" i="6"/>
  <c r="BC76" i="6"/>
  <c r="BM76" i="6" s="1"/>
  <c r="AX76" i="6"/>
  <c r="AI76" i="6"/>
  <c r="BH75" i="6"/>
  <c r="BC75" i="6"/>
  <c r="BM75" i="6" s="1"/>
  <c r="AX75" i="6"/>
  <c r="AI75" i="6"/>
  <c r="BH74" i="6"/>
  <c r="BC74" i="6"/>
  <c r="BM74" i="6" s="1"/>
  <c r="AX74" i="6"/>
  <c r="AI74" i="6"/>
  <c r="BH73" i="6"/>
  <c r="BC73" i="6"/>
  <c r="BM73" i="6" s="1"/>
  <c r="AX73" i="6"/>
  <c r="AI73" i="6"/>
  <c r="BH72" i="6"/>
  <c r="BC72" i="6"/>
  <c r="BM72" i="6" s="1"/>
  <c r="AX72" i="6"/>
  <c r="AI72" i="6"/>
  <c r="BH71" i="6"/>
  <c r="BC71" i="6"/>
  <c r="BM71" i="6" s="1"/>
  <c r="AX71" i="6"/>
  <c r="AI71" i="6"/>
  <c r="BH70" i="6"/>
  <c r="BC70" i="6"/>
  <c r="BM70" i="6" s="1"/>
  <c r="AX70" i="6"/>
  <c r="AI70" i="6"/>
  <c r="BB61" i="6"/>
  <c r="AW61" i="6"/>
  <c r="BG61" i="6" s="1"/>
  <c r="AQ61" i="6"/>
  <c r="AA61" i="6"/>
  <c r="BB60" i="6"/>
  <c r="AW60" i="6"/>
  <c r="BG60" i="6" s="1"/>
  <c r="AQ60" i="6"/>
  <c r="AA60" i="6"/>
  <c r="BB59" i="6"/>
  <c r="AW59" i="6"/>
  <c r="BG59" i="6" s="1"/>
  <c r="AQ59" i="6"/>
  <c r="AA59" i="6"/>
  <c r="BB58" i="6"/>
  <c r="AW58" i="6"/>
  <c r="BG58" i="6" s="1"/>
  <c r="AQ58" i="6"/>
  <c r="AA58" i="6"/>
  <c r="BB57" i="6"/>
  <c r="AW57" i="6"/>
  <c r="BG57" i="6" s="1"/>
  <c r="AQ57" i="6"/>
  <c r="AA57" i="6"/>
  <c r="BI49" i="6"/>
  <c r="BD49" i="6"/>
  <c r="BN49" i="6" s="1"/>
  <c r="AZ49" i="6"/>
  <c r="AK49" i="6"/>
  <c r="BI48" i="6"/>
  <c r="BD48" i="6"/>
  <c r="BN48" i="6" s="1"/>
  <c r="AZ48" i="6"/>
  <c r="AK48" i="6"/>
  <c r="BI47" i="6"/>
  <c r="BD47" i="6"/>
  <c r="BN47" i="6" s="1"/>
  <c r="AZ47" i="6"/>
  <c r="AK47" i="6"/>
  <c r="BI46" i="6"/>
  <c r="BD46" i="6"/>
  <c r="BN46" i="6" s="1"/>
  <c r="AZ46" i="6"/>
  <c r="AK46" i="6"/>
  <c r="BI45" i="6"/>
  <c r="BD45" i="6"/>
  <c r="BN45" i="6" s="1"/>
  <c r="AZ45" i="6"/>
  <c r="AK45" i="6"/>
  <c r="BI44" i="6"/>
  <c r="BD44" i="6"/>
  <c r="BN44" i="6" s="1"/>
  <c r="AZ44" i="6"/>
  <c r="AK44" i="6"/>
  <c r="BI43" i="6"/>
  <c r="BD43" i="6"/>
  <c r="BN43" i="6" s="1"/>
  <c r="AZ43" i="6"/>
  <c r="AK43" i="6"/>
  <c r="BI42" i="6"/>
  <c r="BD42" i="6"/>
  <c r="BN42" i="6" s="1"/>
  <c r="AZ42" i="6"/>
  <c r="AK42" i="6"/>
  <c r="BH78" i="5"/>
  <c r="BC78" i="5"/>
  <c r="BM78" i="5" s="1"/>
  <c r="AX78" i="5"/>
  <c r="AI78" i="5"/>
  <c r="BH77" i="5"/>
  <c r="BC77" i="5"/>
  <c r="BM77" i="5" s="1"/>
  <c r="AX77" i="5"/>
  <c r="AI77" i="5"/>
  <c r="BH76" i="5"/>
  <c r="BC76" i="5"/>
  <c r="BM76" i="5" s="1"/>
  <c r="AX76" i="5"/>
  <c r="AI76" i="5"/>
  <c r="BH75" i="5"/>
  <c r="BC75" i="5"/>
  <c r="BM75" i="5" s="1"/>
  <c r="AX75" i="5"/>
  <c r="AI75" i="5"/>
  <c r="BH74" i="5"/>
  <c r="BC74" i="5"/>
  <c r="BM74" i="5" s="1"/>
  <c r="AX74" i="5"/>
  <c r="AI74" i="5"/>
  <c r="BH72" i="5"/>
  <c r="BC72" i="5"/>
  <c r="BM72" i="5" s="1"/>
  <c r="AX72" i="5"/>
  <c r="AI72" i="5"/>
  <c r="BH71" i="5"/>
  <c r="BC71" i="5"/>
  <c r="BM71" i="5" s="1"/>
  <c r="AX71" i="5"/>
  <c r="AI71" i="5"/>
  <c r="BH70" i="5"/>
  <c r="BC70" i="5"/>
  <c r="BM70" i="5" s="1"/>
  <c r="AX70" i="5"/>
  <c r="AI70" i="5"/>
  <c r="BH69" i="5"/>
  <c r="BC69" i="5"/>
  <c r="BM69" i="5" s="1"/>
  <c r="AX69" i="5"/>
  <c r="AI69" i="5"/>
  <c r="BH68" i="5"/>
  <c r="BC68" i="5"/>
  <c r="BM68" i="5" s="1"/>
  <c r="AX68" i="5"/>
  <c r="AI68" i="5"/>
  <c r="BH66" i="5"/>
  <c r="BC66" i="5"/>
  <c r="BM66" i="5" s="1"/>
  <c r="AX66" i="5"/>
  <c r="AI66" i="5"/>
  <c r="BH65" i="5"/>
  <c r="BC65" i="5"/>
  <c r="BM65" i="5" s="1"/>
  <c r="AX65" i="5"/>
  <c r="AI65" i="5"/>
  <c r="BH64" i="5"/>
  <c r="BC64" i="5"/>
  <c r="BM64" i="5" s="1"/>
  <c r="AX64" i="5"/>
  <c r="AI64" i="5"/>
  <c r="BH62" i="5"/>
  <c r="BC62" i="5"/>
  <c r="BM62" i="5" s="1"/>
  <c r="AX62" i="5"/>
  <c r="AI62" i="5"/>
  <c r="BH61" i="5"/>
  <c r="BC61" i="5"/>
  <c r="BM61" i="5" s="1"/>
  <c r="AX61" i="5"/>
  <c r="AI61" i="5"/>
  <c r="BB52" i="5"/>
  <c r="AW52" i="5"/>
  <c r="BG52" i="5" s="1"/>
  <c r="AQ52" i="5"/>
  <c r="AA52" i="5"/>
  <c r="BB51" i="5"/>
  <c r="AW51" i="5"/>
  <c r="BG51" i="5" s="1"/>
  <c r="AQ51" i="5"/>
  <c r="AA51" i="5"/>
  <c r="BI43" i="5"/>
  <c r="BD43" i="5"/>
  <c r="AZ43" i="5"/>
  <c r="AK43" i="5"/>
  <c r="BI42" i="5"/>
  <c r="BD42" i="5"/>
  <c r="BN42" i="5" s="1"/>
  <c r="AZ42" i="5"/>
  <c r="AK42" i="5"/>
  <c r="BH100" i="4"/>
  <c r="BC100" i="4"/>
  <c r="BM100" i="4" s="1"/>
  <c r="AX100" i="4"/>
  <c r="AI100" i="4"/>
  <c r="BH99" i="4"/>
  <c r="BC99" i="4"/>
  <c r="BM99" i="4" s="1"/>
  <c r="AX99" i="4"/>
  <c r="AI99" i="4"/>
  <c r="BH98" i="4"/>
  <c r="BC98" i="4"/>
  <c r="BM98" i="4" s="1"/>
  <c r="AX98" i="4"/>
  <c r="AI98" i="4"/>
  <c r="BH97" i="4"/>
  <c r="BC97" i="4"/>
  <c r="BM97" i="4" s="1"/>
  <c r="AX97" i="4"/>
  <c r="AI97" i="4"/>
  <c r="BH96" i="4"/>
  <c r="BC96" i="4"/>
  <c r="BM96" i="4" s="1"/>
  <c r="AX96" i="4"/>
  <c r="AI96" i="4"/>
  <c r="BH95" i="4"/>
  <c r="BC95" i="4"/>
  <c r="BM95" i="4" s="1"/>
  <c r="AX95" i="4"/>
  <c r="AI95" i="4"/>
  <c r="BH93" i="4"/>
  <c r="BC93" i="4"/>
  <c r="BM93" i="4" s="1"/>
  <c r="AX93" i="4"/>
  <c r="AI93" i="4"/>
  <c r="BH92" i="4"/>
  <c r="BC92" i="4"/>
  <c r="BM92" i="4" s="1"/>
  <c r="AX92" i="4"/>
  <c r="AI92" i="4"/>
  <c r="BH91" i="4"/>
  <c r="BC91" i="4"/>
  <c r="BM91" i="4" s="1"/>
  <c r="AX91" i="4"/>
  <c r="AI91" i="4"/>
  <c r="BH90" i="4"/>
  <c r="BC90" i="4"/>
  <c r="BM90" i="4" s="1"/>
  <c r="AX90" i="4"/>
  <c r="AI90" i="4"/>
  <c r="BH89" i="4"/>
  <c r="BC89" i="4"/>
  <c r="BM89" i="4" s="1"/>
  <c r="AX89" i="4"/>
  <c r="AI89" i="4"/>
  <c r="BH88" i="4"/>
  <c r="BC88" i="4"/>
  <c r="BM88" i="4" s="1"/>
  <c r="AX88" i="4"/>
  <c r="AI88" i="4"/>
  <c r="BH87" i="4"/>
  <c r="BC87" i="4"/>
  <c r="BM87" i="4" s="1"/>
  <c r="AX87" i="4"/>
  <c r="AI87" i="4"/>
  <c r="BH86" i="4"/>
  <c r="BC86" i="4"/>
  <c r="BM86" i="4" s="1"/>
  <c r="AX86" i="4"/>
  <c r="AI86" i="4"/>
  <c r="BH84" i="4"/>
  <c r="BC84" i="4"/>
  <c r="BM84" i="4" s="1"/>
  <c r="AX84" i="4"/>
  <c r="AI84" i="4"/>
  <c r="BH83" i="4"/>
  <c r="BC83" i="4"/>
  <c r="BM83" i="4" s="1"/>
  <c r="AX83" i="4"/>
  <c r="AI83" i="4"/>
  <c r="BH82" i="4"/>
  <c r="BC82" i="4"/>
  <c r="BM82" i="4" s="1"/>
  <c r="AX82" i="4"/>
  <c r="AI82" i="4"/>
  <c r="BH81" i="4"/>
  <c r="BC81" i="4"/>
  <c r="BM81" i="4" s="1"/>
  <c r="AX81" i="4"/>
  <c r="AI81" i="4"/>
  <c r="BH80" i="4"/>
  <c r="BC80" i="4"/>
  <c r="BM80" i="4" s="1"/>
  <c r="AX80" i="4"/>
  <c r="AI80" i="4"/>
  <c r="BH79" i="4"/>
  <c r="BC79" i="4"/>
  <c r="BM79" i="4" s="1"/>
  <c r="AX79" i="4"/>
  <c r="AI79" i="4"/>
  <c r="BH78" i="4"/>
  <c r="BC78" i="4"/>
  <c r="BM78" i="4" s="1"/>
  <c r="AX78" i="4"/>
  <c r="AI78" i="4"/>
  <c r="BH77" i="4"/>
  <c r="BC77" i="4"/>
  <c r="BM77" i="4" s="1"/>
  <c r="AX77" i="4"/>
  <c r="AI77" i="4"/>
  <c r="BH76" i="4"/>
  <c r="BC76" i="4"/>
  <c r="BM76" i="4" s="1"/>
  <c r="AX76" i="4"/>
  <c r="AI76" i="4"/>
  <c r="BH75" i="4"/>
  <c r="BC75" i="4"/>
  <c r="BM75" i="4" s="1"/>
  <c r="AX75" i="4"/>
  <c r="AI75" i="4"/>
  <c r="BH74" i="4"/>
  <c r="BC74" i="4"/>
  <c r="BM74" i="4" s="1"/>
  <c r="AX74" i="4"/>
  <c r="AI74" i="4"/>
  <c r="BH73" i="4"/>
  <c r="BC73" i="4"/>
  <c r="BM73" i="4" s="1"/>
  <c r="AX73" i="4"/>
  <c r="AI73" i="4"/>
  <c r="BH71" i="4"/>
  <c r="BC71" i="4"/>
  <c r="BM71" i="4" s="1"/>
  <c r="AX71" i="4"/>
  <c r="AI71" i="4"/>
  <c r="BH70" i="4"/>
  <c r="BC70" i="4"/>
  <c r="BM70" i="4" s="1"/>
  <c r="AX70" i="4"/>
  <c r="AI70" i="4"/>
  <c r="BH69" i="4"/>
  <c r="BC69" i="4"/>
  <c r="BM69" i="4" s="1"/>
  <c r="AX69" i="4"/>
  <c r="AI69" i="4"/>
  <c r="BH68" i="4"/>
  <c r="BC68" i="4"/>
  <c r="BM68" i="4" s="1"/>
  <c r="AX68" i="4"/>
  <c r="AI68" i="4"/>
  <c r="BH67" i="4"/>
  <c r="BC67" i="4"/>
  <c r="BM67" i="4" s="1"/>
  <c r="AX67" i="4"/>
  <c r="AI67" i="4"/>
  <c r="BH66" i="4"/>
  <c r="BC66" i="4"/>
  <c r="BM66" i="4" s="1"/>
  <c r="AX66" i="4"/>
  <c r="AI66" i="4"/>
  <c r="BH65" i="4"/>
  <c r="BC65" i="4"/>
  <c r="BM65" i="4" s="1"/>
  <c r="AX65" i="4"/>
  <c r="AI65" i="4"/>
  <c r="BH64" i="4"/>
  <c r="BC64" i="4"/>
  <c r="BM64" i="4" s="1"/>
  <c r="AX64" i="4"/>
  <c r="AI64" i="4"/>
  <c r="BH63" i="4"/>
  <c r="BC63" i="4"/>
  <c r="BM63" i="4" s="1"/>
  <c r="AX63" i="4"/>
  <c r="AI63" i="4"/>
  <c r="BB54" i="4"/>
  <c r="AW54" i="4"/>
  <c r="AQ54" i="4"/>
  <c r="AA54" i="4"/>
  <c r="BB53" i="4"/>
  <c r="AW53" i="4"/>
  <c r="BG53" i="4" s="1"/>
  <c r="AQ53" i="4"/>
  <c r="AA53" i="4"/>
  <c r="BI45" i="4"/>
  <c r="BD45" i="4"/>
  <c r="BN45" i="4" s="1"/>
  <c r="AZ45" i="4"/>
  <c r="AK45" i="4"/>
  <c r="BI44" i="4"/>
  <c r="BD44" i="4"/>
  <c r="BN44" i="4" s="1"/>
  <c r="AZ44" i="4"/>
  <c r="AK44" i="4"/>
  <c r="BI43" i="4"/>
  <c r="BD43" i="4"/>
  <c r="BN43" i="4" s="1"/>
  <c r="AZ43" i="4"/>
  <c r="AK43" i="4"/>
  <c r="BH100" i="3"/>
  <c r="BC100" i="3"/>
  <c r="BM100" i="3" s="1"/>
  <c r="AX100" i="3"/>
  <c r="AI100" i="3"/>
  <c r="BH99" i="3"/>
  <c r="BC99" i="3"/>
  <c r="BM99" i="3" s="1"/>
  <c r="AX99" i="3"/>
  <c r="AI99" i="3"/>
  <c r="BH98" i="3"/>
  <c r="BC98" i="3"/>
  <c r="BM98" i="3" s="1"/>
  <c r="AX98" i="3"/>
  <c r="AI98" i="3"/>
  <c r="BH97" i="3"/>
  <c r="BC97" i="3"/>
  <c r="BM97" i="3" s="1"/>
  <c r="AX97" i="3"/>
  <c r="AI97" i="3"/>
  <c r="BH96" i="3"/>
  <c r="BC96" i="3"/>
  <c r="BM96" i="3" s="1"/>
  <c r="AX96" i="3"/>
  <c r="AI96" i="3"/>
  <c r="BH95" i="3"/>
  <c r="BC95" i="3"/>
  <c r="BM95" i="3" s="1"/>
  <c r="AX95" i="3"/>
  <c r="AI95" i="3"/>
  <c r="BH93" i="3"/>
  <c r="BC93" i="3"/>
  <c r="BM93" i="3" s="1"/>
  <c r="AX93" i="3"/>
  <c r="AI93" i="3"/>
  <c r="BH92" i="3"/>
  <c r="BC92" i="3"/>
  <c r="BM92" i="3" s="1"/>
  <c r="AX92" i="3"/>
  <c r="AI92" i="3"/>
  <c r="BH91" i="3"/>
  <c r="BC91" i="3"/>
  <c r="BM91" i="3" s="1"/>
  <c r="AX91" i="3"/>
  <c r="AI91" i="3"/>
  <c r="BH90" i="3"/>
  <c r="BC90" i="3"/>
  <c r="BM90" i="3" s="1"/>
  <c r="AX90" i="3"/>
  <c r="AI90" i="3"/>
  <c r="BH89" i="3"/>
  <c r="BC89" i="3"/>
  <c r="BM89" i="3" s="1"/>
  <c r="AX89" i="3"/>
  <c r="AI89" i="3"/>
  <c r="BH87" i="3"/>
  <c r="BC87" i="3"/>
  <c r="BM87" i="3" s="1"/>
  <c r="AX87" i="3"/>
  <c r="AI87" i="3"/>
  <c r="BH86" i="3"/>
  <c r="BC86" i="3"/>
  <c r="BM86" i="3" s="1"/>
  <c r="AX86" i="3"/>
  <c r="AI86" i="3"/>
  <c r="BH85" i="3"/>
  <c r="BC85" i="3"/>
  <c r="BM85" i="3" s="1"/>
  <c r="AX85" i="3"/>
  <c r="AI85" i="3"/>
  <c r="BH84" i="3"/>
  <c r="BC84" i="3"/>
  <c r="BM84" i="3" s="1"/>
  <c r="AX84" i="3"/>
  <c r="AI84" i="3"/>
  <c r="BH82" i="3"/>
  <c r="BC82" i="3"/>
  <c r="BM82" i="3" s="1"/>
  <c r="AX82" i="3"/>
  <c r="AI82" i="3"/>
  <c r="BH81" i="3"/>
  <c r="BC81" i="3"/>
  <c r="BM81" i="3" s="1"/>
  <c r="AX81" i="3"/>
  <c r="AI81" i="3"/>
  <c r="BH80" i="3"/>
  <c r="BC80" i="3"/>
  <c r="BM80" i="3" s="1"/>
  <c r="AX80" i="3"/>
  <c r="AI80" i="3"/>
  <c r="BH79" i="3"/>
  <c r="BC79" i="3"/>
  <c r="BM79" i="3" s="1"/>
  <c r="AX79" i="3"/>
  <c r="AI79" i="3"/>
  <c r="BH78" i="3"/>
  <c r="BC78" i="3"/>
  <c r="BM78" i="3" s="1"/>
  <c r="AX78" i="3"/>
  <c r="AI78" i="3"/>
  <c r="BB69" i="3"/>
  <c r="AW69" i="3"/>
  <c r="BG69" i="3" s="1"/>
  <c r="AQ69" i="3"/>
  <c r="AA69" i="3"/>
  <c r="BB68" i="3"/>
  <c r="AW68" i="3"/>
  <c r="BG68" i="3" s="1"/>
  <c r="AQ68" i="3"/>
  <c r="AA68" i="3"/>
  <c r="BB67" i="3"/>
  <c r="AW67" i="3"/>
  <c r="BG67" i="3" s="1"/>
  <c r="AQ67" i="3"/>
  <c r="AA67" i="3"/>
  <c r="BB66" i="3"/>
  <c r="AW66" i="3"/>
  <c r="BG66" i="3" s="1"/>
  <c r="AQ66" i="3"/>
  <c r="AA66" i="3"/>
  <c r="BB65" i="3"/>
  <c r="AW65" i="3"/>
  <c r="BG65" i="3" s="1"/>
  <c r="AQ65" i="3"/>
  <c r="AA65" i="3"/>
  <c r="BB64" i="3"/>
  <c r="AW64" i="3"/>
  <c r="BG64" i="3" s="1"/>
  <c r="AQ64" i="3"/>
  <c r="AA64" i="3"/>
  <c r="BB63" i="3"/>
  <c r="AW63" i="3"/>
  <c r="BG63" i="3" s="1"/>
  <c r="AQ63" i="3"/>
  <c r="AA63" i="3"/>
  <c r="BB62" i="3"/>
  <c r="AW62" i="3"/>
  <c r="BG62" i="3" s="1"/>
  <c r="AQ62" i="3"/>
  <c r="AA62" i="3"/>
  <c r="BB61" i="3"/>
  <c r="AW61" i="3"/>
  <c r="BG61" i="3" s="1"/>
  <c r="AQ61" i="3"/>
  <c r="AA61" i="3"/>
  <c r="BI53" i="3"/>
  <c r="BD53" i="3"/>
  <c r="AZ53" i="3"/>
  <c r="AK53" i="3"/>
  <c r="BI52" i="3"/>
  <c r="BD52" i="3"/>
  <c r="BN52" i="3" s="1"/>
  <c r="AZ52" i="3"/>
  <c r="AK52" i="3"/>
  <c r="BI51" i="3"/>
  <c r="BD51" i="3"/>
  <c r="BN51" i="3" s="1"/>
  <c r="AZ51" i="3"/>
  <c r="AK51" i="3"/>
  <c r="BI50" i="3"/>
  <c r="BD50" i="3"/>
  <c r="BN50" i="3" s="1"/>
  <c r="AZ50" i="3"/>
  <c r="AK50" i="3"/>
  <c r="BI49" i="3"/>
  <c r="BD49" i="3"/>
  <c r="BN49" i="3" s="1"/>
  <c r="AZ49" i="3"/>
  <c r="AK49" i="3"/>
  <c r="BI48" i="3"/>
  <c r="BD48" i="3"/>
  <c r="BN48" i="3" s="1"/>
  <c r="AZ48" i="3"/>
  <c r="AK48" i="3"/>
  <c r="BI47" i="3"/>
  <c r="BD47" i="3"/>
  <c r="BN47" i="3" s="1"/>
  <c r="AZ47" i="3"/>
  <c r="AK47" i="3"/>
  <c r="BI46" i="3"/>
  <c r="BD46" i="3"/>
  <c r="BN46" i="3" s="1"/>
  <c r="AZ46" i="3"/>
  <c r="AK46" i="3"/>
  <c r="BI45" i="3"/>
  <c r="BD45" i="3"/>
  <c r="BN45" i="3" s="1"/>
  <c r="AZ45" i="3"/>
  <c r="AK45" i="3"/>
  <c r="BI44" i="3"/>
  <c r="BD44" i="3"/>
  <c r="BN44" i="3" s="1"/>
  <c r="AZ44" i="3"/>
  <c r="AK44" i="3"/>
  <c r="BI43" i="3"/>
  <c r="BD43" i="3"/>
  <c r="BN43" i="3" s="1"/>
  <c r="AZ43" i="3"/>
  <c r="AK43" i="3"/>
  <c r="BH75" i="2"/>
  <c r="BC75" i="2"/>
  <c r="BM75" i="2" s="1"/>
  <c r="AX75" i="2"/>
  <c r="AI75" i="2"/>
  <c r="BH73" i="2"/>
  <c r="BC73" i="2"/>
  <c r="BM73" i="2" s="1"/>
  <c r="AX73" i="2"/>
  <c r="AI73" i="2"/>
  <c r="BH72" i="2"/>
  <c r="BC72" i="2"/>
  <c r="BM72" i="2" s="1"/>
  <c r="AX72" i="2"/>
  <c r="AI72" i="2"/>
  <c r="BH70" i="2"/>
  <c r="BC70" i="2"/>
  <c r="BM70" i="2" s="1"/>
  <c r="AX70" i="2"/>
  <c r="AI70" i="2"/>
  <c r="BH69" i="2"/>
  <c r="BC69" i="2"/>
  <c r="BM69" i="2" s="1"/>
  <c r="AX69" i="2"/>
  <c r="AI69" i="2"/>
  <c r="BH67" i="2"/>
  <c r="BC67" i="2"/>
  <c r="BM67" i="2" s="1"/>
  <c r="AX67" i="2"/>
  <c r="AI67" i="2"/>
  <c r="BB58" i="2"/>
  <c r="AW58" i="2"/>
  <c r="AQ58" i="2"/>
  <c r="AA58" i="2"/>
  <c r="BB57" i="2"/>
  <c r="AW57" i="2"/>
  <c r="AQ57" i="2"/>
  <c r="AA57" i="2"/>
  <c r="BB56" i="2"/>
  <c r="AW56" i="2"/>
  <c r="AQ56" i="2"/>
  <c r="AA56" i="2"/>
  <c r="BB55" i="2"/>
  <c r="AW55" i="2"/>
  <c r="AQ55" i="2"/>
  <c r="AA55" i="2"/>
  <c r="BI47" i="2"/>
  <c r="BD47" i="2"/>
  <c r="AZ47" i="2"/>
  <c r="AK47" i="2"/>
  <c r="BI46" i="2"/>
  <c r="BD46" i="2"/>
  <c r="BN46" i="2" s="1"/>
  <c r="AZ46" i="2"/>
  <c r="AK46" i="2"/>
  <c r="BI45" i="2"/>
  <c r="BD45" i="2"/>
  <c r="AZ45" i="2"/>
  <c r="AK45" i="2"/>
  <c r="BI44" i="2"/>
  <c r="BD44" i="2"/>
  <c r="BN44" i="2" s="1"/>
  <c r="AZ44" i="2"/>
  <c r="AK44" i="2"/>
  <c r="BI43" i="2"/>
  <c r="BD43" i="2"/>
  <c r="BN43" i="2" s="1"/>
  <c r="AZ43" i="2"/>
  <c r="AK43" i="2"/>
  <c r="BG51" i="25" l="1"/>
  <c r="BG52" i="25"/>
  <c r="BN42" i="25"/>
  <c r="BN43" i="25"/>
  <c r="BN42" i="24"/>
  <c r="BN43" i="24"/>
  <c r="BN42" i="23"/>
  <c r="BN43" i="23"/>
  <c r="BN44" i="23"/>
  <c r="BN45" i="23"/>
  <c r="BN46" i="23"/>
  <c r="BN47" i="23"/>
  <c r="BG55" i="23"/>
  <c r="BG51" i="21"/>
  <c r="BG52" i="21"/>
  <c r="BN42" i="21"/>
  <c r="BN43" i="21"/>
  <c r="BG56" i="19"/>
  <c r="BG53" i="18"/>
  <c r="BG54" i="18"/>
  <c r="BN44" i="18"/>
  <c r="BN45" i="18"/>
  <c r="BN42" i="17"/>
  <c r="BG51" i="17"/>
  <c r="BG52" i="17"/>
  <c r="BN43" i="17"/>
  <c r="BG51" i="16"/>
  <c r="BG52" i="16"/>
  <c r="BN42" i="16"/>
  <c r="BN43" i="16"/>
  <c r="BG54" i="15"/>
  <c r="BN45" i="15"/>
  <c r="BG52" i="14"/>
  <c r="BG53" i="14"/>
  <c r="BN42" i="14"/>
  <c r="BN43" i="14"/>
  <c r="BN44" i="14"/>
  <c r="BG51" i="13"/>
  <c r="BG52" i="13"/>
  <c r="BN42" i="13"/>
  <c r="BN43" i="13"/>
  <c r="BN42" i="11"/>
  <c r="BN43" i="11"/>
  <c r="BN44" i="11"/>
  <c r="BN45" i="11"/>
  <c r="BG55" i="11"/>
  <c r="BG56" i="11"/>
  <c r="BN46" i="11"/>
  <c r="BN47" i="11"/>
  <c r="BN57" i="10"/>
  <c r="BN45" i="8"/>
  <c r="BG54" i="8"/>
  <c r="BG55" i="8"/>
  <c r="BN46" i="8"/>
  <c r="BN46" i="7"/>
  <c r="BN43" i="5"/>
  <c r="BG54" i="4"/>
  <c r="BN53" i="3"/>
  <c r="BN45" i="2"/>
  <c r="BN47" i="2"/>
  <c r="BG55" i="2"/>
  <c r="BG56" i="2"/>
  <c r="BG57" i="2"/>
  <c r="BG58" i="2"/>
</calcChain>
</file>

<file path=xl/sharedStrings.xml><?xml version="1.0" encoding="utf-8"?>
<sst xmlns="http://schemas.openxmlformats.org/spreadsheetml/2006/main" count="4765" uniqueCount="623">
  <si>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</si>
  <si>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</si>
  <si>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</si>
  <si>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</si>
  <si>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</si>
  <si>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</si>
  <si>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</si>
  <si>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</si>
  <si>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</si>
  <si>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</si>
  <si>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</si>
  <si>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</si>
  <si>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</si>
  <si>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</si>
  <si>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</si>
  <si>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</si>
  <si>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</si>
  <si>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</si>
  <si>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</si>
  <si>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</si>
  <si>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</si>
  <si>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</si>
  <si>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</si>
  <si>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</si>
  <si>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</si>
  <si>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</si>
  <si>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</si>
  <si>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</si>
  <si>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</si>
  <si>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</si>
  <si>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</si>
  <si>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</si>
  <si>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</si>
  <si>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</si>
  <si>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</si>
  <si>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</si>
  <si>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</si>
  <si>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</si>
  <si>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</si>
  <si>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</si>
  <si>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</si>
  <si>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</si>
  <si>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</si>
  <si>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</si>
  <si>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</si>
  <si>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</si>
  <si>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</si>
  <si>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</si>
  <si>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</si>
  <si>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</si>
  <si>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</si>
  <si>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</si>
  <si>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</si>
  <si>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</si>
  <si>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</si>
  <si>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</si>
  <si>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</si>
  <si>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</si>
  <si>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</si>
  <si>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</si>
  <si>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</si>
  <si>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</si>
  <si>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</si>
  <si>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</si>
  <si>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</si>
  <si>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</si>
  <si>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ради( у разі її створення) міської,селищної,сільської рад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</si>
  <si>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</si>
  <si>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виконання наданих законодавством повноважень</t>
  </si>
  <si>
    <t xml:space="preserve"> Утримання органів місцевого самоврядування</t>
  </si>
  <si>
    <t>Програма підтримки ,розвитку місцевого самоврядування на території Менської міської об'єднаної територіальної громади на 2019-2020 роки</t>
  </si>
  <si>
    <t>Програма інформатизації Менської міської ради на 2020-2022 роки</t>
  </si>
  <si>
    <t>Програма попередження дитячої безпритульності та бездоглядності, розвитку сімейних форм виховання дітей-сиріт,дітей,позбавлених батьківського піклування на 2018-2022 роки " Діти Менщини"</t>
  </si>
  <si>
    <t>УСЬОГО</t>
  </si>
  <si>
    <t>Програма підтримки, розвитку місцевого самоврядування на території Менської міської обєднаної територіальної громади на 2019-2020 роки</t>
  </si>
  <si>
    <t>Програма попередження дитячої безпритульності та бездоглядності розвитку сімейних форм виховання дітей-сиріт,дітей,позбавлених батьківського піклування на 2018-2020 роки на 2018-2022 роки " Діти Менщини"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</si>
  <si>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</si>
  <si>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</si>
  <si>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</si>
  <si>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</si>
  <si>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</si>
  <si>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</si>
  <si>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</si>
  <si>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</si>
  <si>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</si>
  <si>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</si>
  <si>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</si>
  <si>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</si>
  <si>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</si>
  <si>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документації</t>
  </si>
  <si>
    <t>кількість прийнятих нормативно-правових актів на одного працівника</t>
  </si>
  <si>
    <t>якості</t>
  </si>
  <si>
    <t>відсотокт забезпечення виконання наданих законодавством повноважень</t>
  </si>
  <si>
    <t>відс.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</si>
  <si>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</si>
  <si>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</si>
  <si>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Бюджетні коши були використані за такими напрямами:на придбання предметів,матеріалів та послуг,робіт</t>
  </si>
  <si>
    <t>0100000</t>
  </si>
  <si>
    <t>Менська міська рада</t>
  </si>
  <si>
    <t>Міський голова</t>
  </si>
  <si>
    <t>Начальник відділу бухгалтерського обліку та звітності,головний бухгалтер</t>
  </si>
  <si>
    <t>Г.А Примаков</t>
  </si>
  <si>
    <t>С.А. Солохненко</t>
  </si>
  <si>
    <t>04061777</t>
  </si>
  <si>
    <t>2551700000</t>
  </si>
  <si>
    <t xml:space="preserve">  гривень</t>
  </si>
  <si>
    <t>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</si>
  <si>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</si>
  <si>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</si>
  <si>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</si>
  <si>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</si>
  <si>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0150</t>
  </si>
  <si>
    <t>0111</t>
  </si>
  <si>
    <t>Інша діяльність у сфері державного управління</t>
  </si>
  <si>
    <t>Програма профілактики правопорушень " Безпечна громада" на 2019-2020 роки</t>
  </si>
  <si>
    <t>Програма розвитку міжнародного співробітництва та партнерства Менської= міської об'єднаної територіальної громади Чернігівської області на 2020-2022 роки</t>
  </si>
  <si>
    <t>Програма виконання заходів з мобілізації призову на строкову військову службу на території населених пунктів Менської міської об'єднаної територіальної громади на 2020-2022 роки</t>
  </si>
  <si>
    <t>Програма вшанування,нагородження громадян Почесною грамотою Менської міської ради на 2020-2022 роки</t>
  </si>
  <si>
    <t>Програма " Молодь Менської громади на 2020-2022 роки"</t>
  </si>
  <si>
    <t>Програма фінансової підтримки діяльності Менської територіальної організації воїнів-афганців на 2020-2022 роки"</t>
  </si>
  <si>
    <t>Комплексна програма підтримки сім'ї, запобігання домашньому насильству, гендерної рівності та протидії торгівлі людьми на період до 2022 року</t>
  </si>
  <si>
    <t>Програма надання первинної та вторинної безоплатної правової допомоги населенню Менської ОТГ на 2020 рік</t>
  </si>
  <si>
    <t>Реконструкція вуличного освітлення м. Мена</t>
  </si>
  <si>
    <t>Оприбуткування дитячих іграшок</t>
  </si>
  <si>
    <t>Програма розвитку міжнародного співробітництва та партнерства Менської міської об'єднаної територіальної громади Чернігівської області на 2020-2022 роки</t>
  </si>
  <si>
    <t>Програма виконання заходів з мобілізації, призову на строкову військову службу на території населених пунктів Менської міської об'єднаної територіальної громади на 2020-2022 роки</t>
  </si>
  <si>
    <t>Програма " Молодь Менської громади на 2020-2022 роки</t>
  </si>
  <si>
    <t>Програма фінансової підтримки  діяльності Менської територіальної організації воїнів-афганців на 2020-2022 роки</t>
  </si>
  <si>
    <t>здійснення контролю та забезпечення публічної безпеки та порядку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</si>
  <si>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</si>
  <si>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</si>
  <si>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</si>
  <si>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</si>
  <si>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витрати,передбачені на нагородження почесною грамотою</t>
  </si>
  <si>
    <t>витрати,передбачені на проведення заходів</t>
  </si>
  <si>
    <t xml:space="preserve"> кількість придбаного обладнання відіоспостереження</t>
  </si>
  <si>
    <t>кількість</t>
  </si>
  <si>
    <t>кількість заходів</t>
  </si>
  <si>
    <t>інф.довідка</t>
  </si>
  <si>
    <t>кількість придбаного бензину на проведення заходів</t>
  </si>
  <si>
    <t>кількість нагороджених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</si>
  <si>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</si>
  <si>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</si>
  <si>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</si>
  <si>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середня вартість нагороди на 1 особу</t>
  </si>
  <si>
    <t>середня вартість нагороди воїна афганця</t>
  </si>
  <si>
    <t>підвищення публічної безпеки та порядку в громадських місцях загального користування</t>
  </si>
  <si>
    <t>підвищення рівня міжнародного співробітництва</t>
  </si>
  <si>
    <t>Успішне і своєчасне виконання заходів</t>
  </si>
  <si>
    <t>відсоток вчасно нагороджених осіб</t>
  </si>
  <si>
    <t>відсоток вшанованих воїнів</t>
  </si>
  <si>
    <t>підвищення рівня обізнаності населення</t>
  </si>
  <si>
    <t>Інша діяльність у сфері державного утравління</t>
  </si>
  <si>
    <t>0110180</t>
  </si>
  <si>
    <t>Міська рада</t>
  </si>
  <si>
    <t>0180</t>
  </si>
  <si>
    <t>0133</t>
  </si>
  <si>
    <t>формування ефективної системи соціального  захисту населення, забезпечення соціальними послугами</t>
  </si>
  <si>
    <t>турбота про літніх людей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</si>
  <si>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</si>
  <si>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 послугами за місцем проживання громадян, які не здатні до самообслуговування у зв'язку з похилим віком, хворобою, інвалідністю</t>
  </si>
  <si>
    <t>Програма "Турбота про літніх людей" на 2020-2022 роки</t>
  </si>
  <si>
    <t>Програма "Турбота про літніх людей на 2020-2022 роки"</t>
  </si>
  <si>
    <t>кількість установ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</si>
  <si>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</si>
  <si>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</si>
  <si>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</si>
  <si>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</si>
  <si>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</si>
  <si>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затрат обсягів видатків на здійснення привітання зі святами учасників ВВВ, бойових дій</t>
  </si>
  <si>
    <t>обсяг видатків на здійснення привітання ювілярів, учасників ВВВ та людей похилого віку з Днем народж.</t>
  </si>
  <si>
    <t>обсяг видатків на організацію екскурсій в межах України</t>
  </si>
  <si>
    <t>обсяг видатків на організацію сеансів арт-терапії та проведення майстер-класів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</si>
  <si>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</si>
  <si>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</si>
  <si>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</si>
  <si>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</si>
  <si>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</si>
  <si>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</si>
  <si>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кількість осіб, які отримають привітання</t>
  </si>
  <si>
    <t>кількість осіб, які отримають привітання (2)</t>
  </si>
  <si>
    <t>кількість осіб, які прийматимуть участь у заході</t>
  </si>
  <si>
    <t>кількість проведених заходів</t>
  </si>
  <si>
    <t>кількість осіб, які прийматимуть участь у заході (4)</t>
  </si>
  <si>
    <t>статистичні дані</t>
  </si>
  <si>
    <t>кількість проведених заходів (4)</t>
  </si>
  <si>
    <t>кількість осіб, які прийматимуть участь у заході (5)</t>
  </si>
  <si>
    <t>кількість проведених заходів (5)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</si>
  <si>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</si>
  <si>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</si>
  <si>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</si>
  <si>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</si>
  <si>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середні витрати на привітання одного учасника</t>
  </si>
  <si>
    <t>середні витрати на привітання одного учасника (2)</t>
  </si>
  <si>
    <t>середні витрати на проведення одного заходу</t>
  </si>
  <si>
    <t>середні витрати на проведення одного заходу (4)</t>
  </si>
  <si>
    <t>середні витрати на проведення одного заходу (5)</t>
  </si>
  <si>
    <t>відсоток осіб, охоплених соціальним обслуговуванням, до загальної чисельності осіб, які потребують соціальних послуг</t>
  </si>
  <si>
    <t>відсоток охоплених осіб</t>
  </si>
  <si>
    <t>відсоток охоплених осіб (2)</t>
  </si>
  <si>
    <t>відсоток охоплених осіб (3)</t>
  </si>
  <si>
    <t>відсоток охоплених осіб (4)</t>
  </si>
  <si>
    <t>відсоток охоплених осіб (5)</t>
  </si>
  <si>
    <t>Забезпечення в стаціонарних установах умов для захисту прав та якості життя дорослих осіб, які потребують стороннього догляду, підтримки їх фізичного стану та соціальних контактів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</si>
  <si>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</si>
  <si>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</si>
  <si>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</si>
  <si>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</si>
  <si>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Реалізація заходів державної політики з питань сім'ї та заходів,спрямованих на забезпечення рівних прав та можливостей жінок та чоловіків</t>
  </si>
  <si>
    <t>Надання соціальних послуг та здійснення заходів, у тому числі навчальних,щодо соціальної підтримки сімей,дітей та молоді,які перебувають у складних життєвих обставинах та потребують сторонньої допомоги</t>
  </si>
  <si>
    <t>Утримання та забезпечення діяльності центрів соціальних служб для сім'ї,дітей та молоді</t>
  </si>
  <si>
    <t>кількість центрів соціальних служб для сім`ї, дітей та молоді</t>
  </si>
  <si>
    <t>положення</t>
  </si>
  <si>
    <t>кількість штатних працівників центрів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</si>
  <si>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</si>
  <si>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заходів центрів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</si>
  <si>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</si>
  <si>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</si>
  <si>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</si>
  <si>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</si>
  <si>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</si>
  <si>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</si>
  <si>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</si>
  <si>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</si>
  <si>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</si>
  <si>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</si>
  <si>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</si>
  <si>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мета відсутня</t>
  </si>
  <si>
    <t>0113121</t>
  </si>
  <si>
    <t>Утримання та забезпечення діяльності центрів соціальних служб</t>
  </si>
  <si>
    <t>3121</t>
  </si>
  <si>
    <t>1040</t>
  </si>
  <si>
    <t>Покращення рівня життя жителів Менської ОТГ</t>
  </si>
  <si>
    <t>Надання матеріальної допомоги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</si>
  <si>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</si>
  <si>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підтримки учасників АТО, операції об'єднаних сил та членів їх сімей, сімей загиблих учасників АТО, мешканців Менської об'єднаної територіальної громади на 2020-2022 роки</t>
  </si>
  <si>
    <t>Програма про порядок надання одноразової матеріальної допомоги жителям Менської ОТГ на 2020-2022 роки</t>
  </si>
  <si>
    <t>Депутатські кошти</t>
  </si>
  <si>
    <t>Депутатські кошти (2)</t>
  </si>
  <si>
    <t>Депутатські кошти (3)</t>
  </si>
  <si>
    <t>Витрати на надання матеріальних допомог на поховання</t>
  </si>
  <si>
    <t>витрати на надання матеріальних допомог</t>
  </si>
  <si>
    <t>витрати на надання матеріальних допомог (3)</t>
  </si>
  <si>
    <t>витрати на надання матеріальних допомог на народження дитини</t>
  </si>
  <si>
    <t>витрати на надання матеріальних допомог (5)</t>
  </si>
  <si>
    <t>витрати на надання матеріальних допомог (6)</t>
  </si>
  <si>
    <t>витрати на надання матеріальних допомог (7)</t>
  </si>
  <si>
    <t>кількість одержувачів матеріальних допомог на поховання</t>
  </si>
  <si>
    <t>журнал реєстрації заяв</t>
  </si>
  <si>
    <t>кількість одержувачів матеріальних допомог членів сімей учасників АТО</t>
  </si>
  <si>
    <t>кількість одержувачів матеріальних допомог</t>
  </si>
  <si>
    <t>кількість одержувачів матеріальних допомог на народження дитини</t>
  </si>
  <si>
    <t>кількість одержувачів матеріальних допомог (5)</t>
  </si>
  <si>
    <t>кількість одержувачів матеріальних допомог (6)</t>
  </si>
  <si>
    <t>кількість одержувачів матеріальних допомог (7)</t>
  </si>
  <si>
    <t>середня виплата на одного одержувача (2)</t>
  </si>
  <si>
    <t>середня виплата на одного одержувача</t>
  </si>
  <si>
    <t>середня виплата на одного одержувача (3)</t>
  </si>
  <si>
    <t>середня виплата на одного одержувача (4)</t>
  </si>
  <si>
    <t>середня виплата на одного одержувача (5)</t>
  </si>
  <si>
    <t>середня виплата на одного одержувача (6)</t>
  </si>
  <si>
    <t>середня виплата на одного одержувача (7)</t>
  </si>
  <si>
    <t>відсоток надання допомог</t>
  </si>
  <si>
    <t>відсоток надання допомог (2)</t>
  </si>
  <si>
    <t>відсоток надання допомог (3)</t>
  </si>
  <si>
    <t>відсоток надання допомог (4)</t>
  </si>
  <si>
    <t>відсоток надання допомог (5)</t>
  </si>
  <si>
    <t>відсоток надання допомог (6)</t>
  </si>
  <si>
    <t>відсоток надання допомог (7)</t>
  </si>
  <si>
    <t>Інші заходи у сфері соціального захисту і соціального забезпечення</t>
  </si>
  <si>
    <t>0113242</t>
  </si>
  <si>
    <t>3242</t>
  </si>
  <si>
    <t>1090</t>
  </si>
  <si>
    <t>Покращення фізичного стану та здоров'я населення Менської ОТГ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</si>
  <si>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</si>
  <si>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змагань.</t>
  </si>
  <si>
    <t>Організація і проведення регіональних змагань з олімпійських видів спорту.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</si>
  <si>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</si>
  <si>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Програма розвитку фізичної культури і спорту в Менській об'єднаній територіальній громаді  на 2020-2022 роки</t>
  </si>
  <si>
    <t>Витрати на проведення заходів</t>
  </si>
  <si>
    <t>Кількість учасників заходу</t>
  </si>
  <si>
    <t>шт.</t>
  </si>
  <si>
    <t>план заходів</t>
  </si>
  <si>
    <t xml:space="preserve">   Середня вартість на 1 учасника одного заходу</t>
  </si>
  <si>
    <t>підвищення розвитку фізичної культури та спорту Менської ОТГ</t>
  </si>
  <si>
    <t>Проведення навчально-тренувальниїх зборів і змагань з олімпійських видів спорту</t>
  </si>
  <si>
    <t>Бюджетні коши були використані за такими напрямами:на придбання предметів,матеріалів та послуг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</si>
  <si>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</si>
  <si>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</si>
  <si>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</si>
  <si>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</si>
  <si>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з неолімпійських видів спорту з підготовки до регіональних змагань.</t>
  </si>
  <si>
    <t>Проведення навчально-тренувальних зборів з неолімпійських видів спорту з підготовки до всеукраїнських змагань.</t>
  </si>
  <si>
    <t>Організація і проведення регіональних змагань з неолімпійських видів спорту.</t>
  </si>
  <si>
    <t>Представлення спортивних досягнень спортсменами збірних команд області на всеукраїнських змаганнях з неолімпійських видів спорту.</t>
  </si>
  <si>
    <t>Середня вартість на 1 учасника одного заходу</t>
  </si>
  <si>
    <t>Проведення навчально-тренувальниїх зборів і змагань з неолімпійських видів спорту</t>
  </si>
  <si>
    <t>0115012</t>
  </si>
  <si>
    <t>Проведення навчально-тренувальних зборів і змагань з неолімпійських видів спорту</t>
  </si>
  <si>
    <t>5012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</si>
  <si>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</si>
  <si>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 xml:space="preserve">					Забезпечення утримання вулично -дорожньої мережі</t>
  </si>
  <si>
    <t>Фінансова підтримка діяльності комунальних підприємств, які надають житлово-комунальні послуги</t>
  </si>
  <si>
    <t>Утримання та ремонт зелених насаджень</t>
  </si>
  <si>
    <t>Санітарна очистка та прибирання</t>
  </si>
  <si>
    <t>Удосконалення роздільного збирання твердих побутових відходів, ремонт контейнерів для ТПВ</t>
  </si>
  <si>
    <t>Інші послуги з благоустрою, водопостачання та водовідведення</t>
  </si>
  <si>
    <t>забезпечення утримання вулично-дорожньої мережі</t>
  </si>
  <si>
    <t>утримання та ремонт зелених насаджень</t>
  </si>
  <si>
    <t>санітарна очистка та прибирання</t>
  </si>
  <si>
    <t>вивезення твердих побутових відходів (удосконалення роздільного збирання та сортування ТПВ, ремонт контейнерів, облаштування контернених майданчиків)</t>
  </si>
  <si>
    <t>Інші послуги з благоустрою (встановлення та поточний ремонт парканів, містків, облаштування громадських вбиралень, прочищення вуличних колодязів та ін)</t>
  </si>
  <si>
    <t>водопостачання і водовідведення</t>
  </si>
  <si>
    <t>Програма підтримки КП "Менакомунпослуга" Менської міської ради на 2020-2022 роки</t>
  </si>
  <si>
    <t>Програма підтримки КП "Макошинське" Менської міської ради на 2020-2022 роки</t>
  </si>
  <si>
    <t>витрати, передбачені на фінансову підтримку КП "Менакомунпослуга"</t>
  </si>
  <si>
    <t>витрати, передбачені на фінансову підтримку КП "Макошинське"</t>
  </si>
  <si>
    <t>удосконалення розподільного збирання ТПВ, та ремонт Контейнерів для ТПВ</t>
  </si>
  <si>
    <t>площа території об`єктів зеленого господарства, на якій планується сан прибирання догляд</t>
  </si>
  <si>
    <t>кв. м.</t>
  </si>
  <si>
    <t>площа, що підлягає утриманню вулично-дорожньої мережі</t>
  </si>
  <si>
    <t>водопостачання</t>
  </si>
  <si>
    <t>куб.м.</t>
  </si>
  <si>
    <t>водовідведення ж.м.34,50</t>
  </si>
  <si>
    <t>водовідведення ж.м.15,45</t>
  </si>
  <si>
    <t>МВК-91</t>
  </si>
  <si>
    <t>прийом рідких відходів</t>
  </si>
  <si>
    <t>асенізаційна машина</t>
  </si>
  <si>
    <t>середні витрати на утримання вулично-дорожньої мережі 1 кв.м території</t>
  </si>
  <si>
    <t>тис.грн.</t>
  </si>
  <si>
    <t>середні витрати на санітарне прибирання 1 кв.м території обєктів зеленого господарства</t>
  </si>
  <si>
    <t>середні витрати на ремонт 1 контейнера</t>
  </si>
  <si>
    <t>середні витрати на 1 куб.м водопостачання</t>
  </si>
  <si>
    <t>середні витрати на 1 куб.м водовідведення ж.м.34,50</t>
  </si>
  <si>
    <t>середні витрати на 1 куб.м водовідведення ж.м.15,45</t>
  </si>
  <si>
    <t>питома вага прибраної, доглянутої площі до площі, що підлягає прибиранню</t>
  </si>
  <si>
    <t>відсоток своєчасного та якісного збирання ТВП</t>
  </si>
  <si>
    <t>відсоток виконання</t>
  </si>
  <si>
    <t>забезпечення надання послуги водопостачання</t>
  </si>
  <si>
    <t>забезпечення надання послуги водовідведення ж.м.34,50</t>
  </si>
  <si>
    <t>забезпечення надання послуги водовідведення ж.м. 15,45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</si>
  <si>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</si>
  <si>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</si>
  <si>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</si>
  <si>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</si>
  <si>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Організація благоустрою населених пунктів</t>
  </si>
  <si>
    <t>Встановлення аншлагів з назвами вулиць і провулків</t>
  </si>
  <si>
    <t xml:space="preserve"> Забезпечення облаштування та утримання окремої території (парків, скверів тощо)</t>
  </si>
  <si>
    <t>Забезпечення функціонування мереж зовнішнього освітлення</t>
  </si>
  <si>
    <t xml:space="preserve"> Забезпечення функціонування мереж зовнішнього освітлення</t>
  </si>
  <si>
    <t>видалення перерослих та аварійних дерев на території Менської об`єднаної територіальної громади</t>
  </si>
  <si>
    <t>Закупівля аншлагів з назвами вулиць і провулків</t>
  </si>
  <si>
    <t>Забезпечення облаштування парків, скверів</t>
  </si>
  <si>
    <t>Проведення поточного ремонту об'єктів благоустрою</t>
  </si>
  <si>
    <t>Інші заходи з благоустрою( виготовлення стнду Омелюті).</t>
  </si>
  <si>
    <t>Оприбуткування пам'ятного знаку с. Макошине</t>
  </si>
  <si>
    <t>Оприбуткування опор та ліхтарів с. Величківка</t>
  </si>
  <si>
    <t>Оприбуткування дров</t>
  </si>
  <si>
    <t>Реконструкція в рамках відновлення системи вуличного освітлення частини вул.Незалежності, вул. Ринкова, від КТП-466-11 в м. Мена, Чернігіської області</t>
  </si>
  <si>
    <t>Оприбуткування вуличної водопровідної мережі в с. Стольне</t>
  </si>
  <si>
    <t>Програма видалення перерослих та аварійних дерев на території Менської об'єднаної територіальної громади на 2018-22 рік</t>
  </si>
  <si>
    <t>витрати на придбання аншлагів з назвами вулиць та провулків</t>
  </si>
  <si>
    <t>витрати на вирубку перерослих і аварійних дерев</t>
  </si>
  <si>
    <t>Видатки на обслуговування вуличного освітлення ( електроенергія і обслуговування</t>
  </si>
  <si>
    <t>проведення поточного ремонту об`єктів благоустрою</t>
  </si>
  <si>
    <t xml:space="preserve"> послуги з поточного ремонту аварійних робіт системи водопостачання</t>
  </si>
  <si>
    <t>витрати на реконструкцію в рамках відновлення вуличного освітлення вул  Незалежності, вул Ринкова від КТП 466-11</t>
  </si>
  <si>
    <t>оприбуткування пам`ятного знаку</t>
  </si>
  <si>
    <t>оприбуткування ліхтарів с. Величківка</t>
  </si>
  <si>
    <t>оприбуткування  дров</t>
  </si>
  <si>
    <t>оплата водопостачання колонок</t>
  </si>
  <si>
    <t>придбання насосаЕЦВн 6-10-50</t>
  </si>
  <si>
    <t>придбання хреста дубового,оздобленого 2 з\б приставками с. Феськівка</t>
  </si>
  <si>
    <t>виготовлення стенду Омелюті</t>
  </si>
  <si>
    <t>кількість аншлагів з назвами вулиць та провулків</t>
  </si>
  <si>
    <t>кількість видалених аварійних та перерослих дерев</t>
  </si>
  <si>
    <t>середні витрати на закупівлю одного аншлагу</t>
  </si>
  <si>
    <t>середні витрати на вирубку одного аварійного дерева</t>
  </si>
  <si>
    <t>удосконалення стану адресного господарства населених пунктів громади</t>
  </si>
  <si>
    <t>динаміка кількості вирубки дерев порівняно з попереднім роком</t>
  </si>
  <si>
    <t>Підвищення рівня благоустрою міста</t>
  </si>
  <si>
    <t>0116030</t>
  </si>
  <si>
    <t>6030</t>
  </si>
  <si>
    <t>Поліпшення забезпечення населення питною водою нормативної якості в межах науково обгрунтованих нормативів питного водоспоживання</t>
  </si>
  <si>
    <t>Підтримка об`єктів соціальної сфери підприємств, що передаються до комунальної власності</t>
  </si>
  <si>
    <t>Закупівля матеріалів та обладнання для систем водопостачання та водовідведення</t>
  </si>
  <si>
    <t>Поточний ремонт та прочищеня артезіанських свердловин, поточний ремонт водонапірних веж</t>
  </si>
  <si>
    <t>Виготовлення експертних звітів по оцінці інженерних мереж</t>
  </si>
  <si>
    <t>Переобладнання комплексів водорозбірних колонок шляхом будівництва шахтних колодязів та встановлення засобів комерційного обліку</t>
  </si>
  <si>
    <t>Відшкодування частини вартості підключення до водопровідної мережі міста Мена</t>
  </si>
  <si>
    <t>Програма " Питна вода Менської об'єднаної територіальної громади на 2020-2022 роки</t>
  </si>
  <si>
    <t>витрати на закупівлю матеріалів та обладнання для систем водопостачання та водовідведення</t>
  </si>
  <si>
    <t>витрати на здійсненя ремонтних робіт та прочищення артезіанських свердловин та водонапірних веж</t>
  </si>
  <si>
    <t>витрати на виготовлення експертних звітів по оцінці інженерних мереж</t>
  </si>
  <si>
    <t>витрати на здійсненя робіт</t>
  </si>
  <si>
    <t>витрати на свідшкодування вартості підключення до водопровідної мережі</t>
  </si>
  <si>
    <t>кількість об`єктів систем водопостачання та водовідведення</t>
  </si>
  <si>
    <t>кількість водонапірних веж з артезіанськими свердловинами</t>
  </si>
  <si>
    <t>кількість експертних звітів по оцінці інженерних мереж</t>
  </si>
  <si>
    <t>кількість водорозбірних колонок</t>
  </si>
  <si>
    <t>кількість абонентів, що можуть отримати відшкодуанння</t>
  </si>
  <si>
    <t>середні витрати на закупівлю матеріалів та обладнання для одного об`єкту систем водопостачання та водовідведення</t>
  </si>
  <si>
    <t>середні витрати на впорядкування однієї вежі з артезіанською свердловиною</t>
  </si>
  <si>
    <t>середні витрати на виготовлення одного експертного звіту по оцінці інженерних мереж</t>
  </si>
  <si>
    <t>середні витрати на здійснення робіт для 1 водорозбірної колонки</t>
  </si>
  <si>
    <t>витрати на відшкодування одному абоненту</t>
  </si>
  <si>
    <t>забезпечення функціонування систем водопостачання та водовідведення</t>
  </si>
  <si>
    <t>відсоток прочищених та відремонтованих артезіанських свердловин з вежами до потреби</t>
  </si>
  <si>
    <t>впорядкування документації для постановки на баланс та прийняття в комунальну власність громади інженерних мереж</t>
  </si>
  <si>
    <t>відсоток обладнаних засобами обліку водорозбірних колонок до потреби</t>
  </si>
  <si>
    <t>відсоток споживачів водороздільних колонок, які мають змогу отримати відшкодування, підключившись до централізованого водопостачання</t>
  </si>
  <si>
    <t>Забезпечення населення питною водою належної якості</t>
  </si>
  <si>
    <t>0116040</t>
  </si>
  <si>
    <t>Заходи, пов`язані з поліпшенням питної води</t>
  </si>
  <si>
    <t>6040</t>
  </si>
  <si>
    <t>Якісне забезпечення житлово-комунальними послугами</t>
  </si>
  <si>
    <t>Відшкодування різниці між розміром ціни(тарифу на житлово комунальні послуги,що затверджувалися або погоджувалися рішенням місцевого органу виконавчої влади та органом місцевого самоврядування)та розміром економчно обгрунтованих витрат на їх виробництво(</t>
  </si>
  <si>
    <t>Програма відшкодування різниці в тарифах за послуги з вивезення та захоронення твердих побутових відходів для населення міста Мена на 2020-2022 роки</t>
  </si>
  <si>
    <t>Програму відшкодування різниці в тарифах на послуги з централізованого водовідведення для населення по Менській міській ОТГ на 2020 рік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</si>
  <si>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</si>
  <si>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Програма відшкодування різниці в тарифах на посллуги з централізованого водовідведення для населення по Менській міській ОТГ на 2020 рік</t>
  </si>
  <si>
    <t>витрати на перевезення та захоронення ТПВ</t>
  </si>
  <si>
    <t>витрати на відшкодування різниці в тарифах на послуги водовідведення для населення</t>
  </si>
  <si>
    <t>об`єм перевезених та захоронених ТПВ</t>
  </si>
  <si>
    <t>тис. куб. м/рік</t>
  </si>
  <si>
    <t>об`єм реалізованої продукції</t>
  </si>
  <si>
    <t>середні витрати на 1 м.куб перевезених та захоронених ТПВ</t>
  </si>
  <si>
    <t>середні витрати на 1 м.куб реалізованої продукції</t>
  </si>
  <si>
    <t>динаміка вивезення та захоронення ТПВ в порівнянні з попереднім роком</t>
  </si>
  <si>
    <t>динаміка надання послуг з водовідведення для населення в порівнянні з попереднім роком</t>
  </si>
  <si>
    <t>Забезпечення належної та безперебійної роботи комунальних підприємств із надання послуг населенню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</si>
  <si>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</si>
  <si>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</si>
  <si>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</si>
  <si>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</si>
  <si>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Реалізація програм в галузі сільського господаврства</t>
  </si>
  <si>
    <t>комплекс заходів захисту населення, сільськогосподарських, домашніх диких тварин від захворювання на сказ в інтересах безпеки окремої людини, суспільства, довкілля, яка спрямована на ліквідацію сказу на території Менської ОТГ</t>
  </si>
  <si>
    <t>Програма оздоровлення території Менської об'єднаної територіальної громади від сказу 2019-2022 роки</t>
  </si>
  <si>
    <t>проведення профілактичної імунізації домашніх сільськогосподарських тварин</t>
  </si>
  <si>
    <t>кількість вакцинованих тварин</t>
  </si>
  <si>
    <t>середня вартість вакцинації</t>
  </si>
  <si>
    <t>цінова пропозиція</t>
  </si>
  <si>
    <t>вирішення проблеми безпритульних тварин</t>
  </si>
  <si>
    <t>Здійснення заходів, спрямованих на ліквідацію сказу</t>
  </si>
  <si>
    <t>0117110</t>
  </si>
  <si>
    <t>Реалізація програм в галузі сільського господарства</t>
  </si>
  <si>
    <t>7110</t>
  </si>
  <si>
    <t>0421</t>
  </si>
  <si>
    <t xml:space="preserve"> Покращення стану сільськогосподарських угідь та охорона земель</t>
  </si>
  <si>
    <t>Здійснення заходів із землеустрою</t>
  </si>
  <si>
    <t>Програма цільового використання коштів,що надходять у  порядку відшкодування втрат сільськогосподарського і лісогосподарського виробництва на території Менської міської ОТГ на 2020-2024 роки</t>
  </si>
  <si>
    <t>Визначення самовільно зайнятої земельної ділянки,що перебуває в комунальній власності Менської ОТГ</t>
  </si>
  <si>
    <t>Видатки передбачені на виготовлення проектів землеустрою для продажу через аукціон</t>
  </si>
  <si>
    <t>Кількість земельних ділянок,що підлягають визначенню</t>
  </si>
  <si>
    <t>Кількість виготовлених проектів зелеустрою</t>
  </si>
  <si>
    <t>Збільшення дохідності бюджету</t>
  </si>
  <si>
    <t>Відсоток збільшення дохідності бюджету</t>
  </si>
  <si>
    <t>Забезпечення сталого розвитку земельного господарства</t>
  </si>
  <si>
    <t>0117130</t>
  </si>
  <si>
    <t>7130</t>
  </si>
  <si>
    <t>Розроблення схем планування та забудови території (містобудівної документації)</t>
  </si>
  <si>
    <t>Розроблення схем планування та забудови територій(мітобудіної документації)</t>
  </si>
  <si>
    <t>Здійснення розробки містобудівної документації</t>
  </si>
  <si>
    <t>створення цифрових інженерно-топографічних планів масштабу 1:2000 з цифровою точністю 1:5000</t>
  </si>
  <si>
    <t>здійснення розробки детальних планів територій населених пунктів</t>
  </si>
  <si>
    <t>План соціально-економічного розвитку Менської міської об'єднаної територіальної громади на 2019-2020 роки</t>
  </si>
  <si>
    <t>обсяг видатків</t>
  </si>
  <si>
    <t>кількість цифрових інженерно-топографічних планів масштабу 1:2000 з цифровою точністю 1:500</t>
  </si>
  <si>
    <t>кошторисна документація</t>
  </si>
  <si>
    <t>Кількість генеральних планів з планами зонувань населених пунктів</t>
  </si>
  <si>
    <t>Кількість детальних планів територій населених пунктів</t>
  </si>
  <si>
    <t>Середні видатки на 1 інженерно-топографічний план</t>
  </si>
  <si>
    <t>Середні видатки на 1 генеральний план та план зонування</t>
  </si>
  <si>
    <t>Середні видатки на 1 детальний план території</t>
  </si>
  <si>
    <t>Рівень готовності в розрізі містобудівної документації</t>
  </si>
  <si>
    <t>звітність установи</t>
  </si>
  <si>
    <t>Створення сприятливих умов для розвитку інфраструктури населених пунктів громади; 2020-2022 роки</t>
  </si>
  <si>
    <t>0117350</t>
  </si>
  <si>
    <t>Розроблення схем планування та забудови територій (містобудівної документації)</t>
  </si>
  <si>
    <t>7350</t>
  </si>
  <si>
    <t>0443</t>
  </si>
  <si>
    <t>Регулювання цін на послуги місцевого автотранспорту</t>
  </si>
  <si>
    <t>Регулювання цін</t>
  </si>
  <si>
    <t>Програма "Міський автобус" перевезення  пасажирів по м. Мена на 2019-2020 роки</t>
  </si>
  <si>
    <t>Відшкодування перевезення пасажирів на міських автобусних маршрутах відшкодування</t>
  </si>
  <si>
    <t>Перевезення пасажирів на міських автобусних маршрутах</t>
  </si>
  <si>
    <t>Відшкодування перевезення пасажирів</t>
  </si>
  <si>
    <t>Відсоток забезпечення пасажирам безпечної, зручної поїздки</t>
  </si>
  <si>
    <t>Забезпечення надання послуг з перевезення пасажирів автомобільним транспортом</t>
  </si>
  <si>
    <t>0117412</t>
  </si>
  <si>
    <t>7412</t>
  </si>
  <si>
    <t>0451</t>
  </si>
  <si>
    <t>Покращення стану інфраструктури автомобільних доріг загального користування місцевого значення</t>
  </si>
  <si>
    <t xml:space="preserve"> Забезпечення утримання в належному технічному стані об`єктів дорожнього господарства.Проведення ремонту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</si>
  <si>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на 2018-2020 роки</t>
  </si>
  <si>
    <t>площа та протяжність об`єктів дорожнього господарства</t>
  </si>
  <si>
    <t>тис.кв.м</t>
  </si>
  <si>
    <t>кількість автошляхів та споруд на них, які потребують поточного ремонту</t>
  </si>
  <si>
    <t>кількість об`єктів дорожньогогосподарства</t>
  </si>
  <si>
    <t>площа та кількість шляхів, на яких планується провести поточний ремонт</t>
  </si>
  <si>
    <t>вартість утримання об`єктів дорожнього господарства</t>
  </si>
  <si>
    <t>середня вартість проведення поточного ремонту за 1 м. кв.</t>
  </si>
  <si>
    <t>питома вага кількості об`єктів дорожнього господарства, що утримується до загальної кількості об`єктів дорожнього господарства</t>
  </si>
  <si>
    <t>питома вага кількості об`єктів дорожнього господарства, що зазнала поточного ремонту, до кількості, що потребувала поточного ремонту</t>
  </si>
  <si>
    <t>Утримання та розвиток інфраструктури доріг загального користування місцевого значення</t>
  </si>
  <si>
    <t>0117442</t>
  </si>
  <si>
    <t>Утримання та розвиток інших об`єктів транспортної інфраструктури</t>
  </si>
  <si>
    <t>7442</t>
  </si>
  <si>
    <t>0456</t>
  </si>
  <si>
    <t xml:space="preserve"> Фінансова підтримка ОСББ на впровадження енергоефективних заходів у багатоквартирних житлових будинках шляхом здешевлення кредитних ресурсів за рахунок місцевого бюджету; розробка  Плану дій сталого енергетичного розвитку та клімату</t>
  </si>
  <si>
    <t>Підвищення енергоефективності житлових будівель та скорочення витрат на енергоносії у житловому господарстві</t>
  </si>
  <si>
    <t>проведення аналізу та розробка заходів по населених пунктах Менської міської об`єднаної територіальної громади щодо зменшення викидів СО2 в атмосферу</t>
  </si>
  <si>
    <t>залучення додаткових міжнародних коштів для реалізації передбачених заходів в рамках участі Менської міської ради в Європейській ініціативі " Угода мерів"</t>
  </si>
  <si>
    <t>Розробка плану дій сталого енергетичного розвитку</t>
  </si>
  <si>
    <t>Програма відшкодування кредитів,отриманих ОСББ на впровадження заходів з енергозбереження у житловому фонді Менської ОТГ на 2020-2022 роки</t>
  </si>
  <si>
    <t>обсяг витрат на розробку дій сталого енергетичного розвитку</t>
  </si>
  <si>
    <t>кількість розроблених проектів</t>
  </si>
  <si>
    <t>середня вартість розробки  плану дій  енергетичного розвитку</t>
  </si>
  <si>
    <t>відсоток проведених заходів</t>
  </si>
  <si>
    <t xml:space="preserve"> Фінансова підтримка ОСББ на впровадження енергоефективних заходів у багатоквартирних житлових будинках шляхом здешевлення кредитних ресурсів за рахунок місцевого бюджету;</t>
  </si>
  <si>
    <t>0117640</t>
  </si>
  <si>
    <t>Заходи з енергозбереження</t>
  </si>
  <si>
    <t>7640</t>
  </si>
  <si>
    <t>0470</t>
  </si>
  <si>
    <t>Участь у заходах, семінарах та  та навчаннях, які сприяють розвитку місцевого самоврядування в Україні</t>
  </si>
  <si>
    <t>Членські внески до Асоціації міст України</t>
  </si>
  <si>
    <t>Членські внески до Всеукраїнської  Асоціації сільських та селищних рад</t>
  </si>
  <si>
    <t>Членські внески до Асоціації енергоефективні міста України</t>
  </si>
  <si>
    <t>Членські внески до Асоціації об'єднаних територіальних громад</t>
  </si>
  <si>
    <t>Членські внески до Асоціації  ради Менщини</t>
  </si>
  <si>
    <t>Програма підтримки,розвитку місцевого самоврядування на території Менської ОТГ на 2019-2020 роки</t>
  </si>
  <si>
    <t>Витрати на оплату членських внесків</t>
  </si>
  <si>
    <t>методична,правова та інформаційна допомога</t>
  </si>
  <si>
    <t>Статут при асоціації</t>
  </si>
  <si>
    <t>підготовка проектів актів та програм органів місцевого самоврядування у сфері розвитку,маркетингу та промоції території</t>
  </si>
  <si>
    <t>відсоток виконання програм та актів органів місцевого самоврядування</t>
  </si>
  <si>
    <t>0117680</t>
  </si>
  <si>
    <t>Членські внески до асоціацій органів місцевого самоврядування</t>
  </si>
  <si>
    <t>7680</t>
  </si>
  <si>
    <t>0490</t>
  </si>
  <si>
    <t>Видатки передбачені на реконструкцію вуличного освітлення  по вул. Садовій, вул Вишневій</t>
  </si>
  <si>
    <t>Кількість об`єктів,які підлягають реконструкції</t>
  </si>
  <si>
    <t>середні витрати на реалізацію проекту</t>
  </si>
  <si>
    <t>Відсоток покращення благоустрою міста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</si>
  <si>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</si>
  <si>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</si>
  <si>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</si>
  <si>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 xml:space="preserve"> Захист населення і територій від наслідків надзвичайних ситуацій техногенного і природного характеру</t>
  </si>
  <si>
    <t xml:space="preserve"> Заходи у сфері  запобігання  виникненню надзвичайних ситуацій</t>
  </si>
  <si>
    <t>Програма розвитку з питань цивільного захисту Менської ОТГ на 2020-2022 роки</t>
  </si>
  <si>
    <t>Видатки , передбачені на ліквідацію надзвичайних ситуацій</t>
  </si>
  <si>
    <t>поповнення матеріального резерву для запобігання надзвичайних ситуацій</t>
  </si>
  <si>
    <t>довідка</t>
  </si>
  <si>
    <t>оплата послуг по ліквідації надзвичайних ситуацій</t>
  </si>
  <si>
    <t>обов`язкове особисте страхування членів добровільних пожежних дружин</t>
  </si>
  <si>
    <t>кількість засобів захисту</t>
  </si>
  <si>
    <t>Відсоток  захисту населення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</si>
  <si>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</si>
  <si>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</si>
  <si>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</si>
  <si>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</si>
  <si>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Створення умов для безпечного та комфортного проживання мешканців на території Менської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</si>
  <si>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</si>
  <si>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кількість працівників особового складу</t>
  </si>
  <si>
    <t>Кількість пожежних підрозділів</t>
  </si>
  <si>
    <t>кількість виїздів на об`єкти пожежного нагляду</t>
  </si>
  <si>
    <t>облікові дані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</si>
  <si>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</si>
  <si>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</si>
  <si>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</si>
  <si>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</si>
  <si>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</si>
  <si>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</si>
  <si>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 xml:space="preserve"> Досягнення безпечних для людини стандартів оточуючого середовища та невиснажливого використання природних ресурсів</t>
  </si>
  <si>
    <t xml:space="preserve"> Заходи щодо охорони навколишнього природного середовища, забезпечені екологічної безпеки, раціонального використання і відтворення природних ресурсів.</t>
  </si>
  <si>
    <t>Облаштування майданчиків для розбірного збору сміття з твердим покриттям та навісами з металопрофіля</t>
  </si>
  <si>
    <t>Паспортизація та облаштування місць видалення відходів населених пунктів</t>
  </si>
  <si>
    <t>Впорядкування сміттєзвалищ по м. Мена та с. Блистова</t>
  </si>
  <si>
    <t>Придбання паливно-мастильних матеріалів</t>
  </si>
  <si>
    <t>Виконання припису</t>
  </si>
  <si>
    <t>витрати на облаштування контейнерних майданчиків, контейнерів</t>
  </si>
  <si>
    <t>витрати на паспортизацію  місць видалення відходів населених пунктів</t>
  </si>
  <si>
    <t>витрати на впорядкування сміттєзвалищ</t>
  </si>
  <si>
    <t>витрати на придбання паливно-мастильних матеріалів, послуги</t>
  </si>
  <si>
    <t>кількість майданчиків для роздільного збору сміття,контейнерів</t>
  </si>
  <si>
    <t>кількість паспортизованих сміттєзвалищ</t>
  </si>
  <si>
    <t>кількість впорядкованих сміттєзвалищ</t>
  </si>
  <si>
    <t>кількість паливно-мастильних матеріалів,т</t>
  </si>
  <si>
    <t>середні витрати на облаштування одного майданчику для роздільного збору сміття</t>
  </si>
  <si>
    <t>середні витрати на паспортизацію 1 сміттєзвалища</t>
  </si>
  <si>
    <t>середні витрати на впорядкування 1 сміттєзвалища</t>
  </si>
  <si>
    <t>середні витрати на 1 тонну паливно-мастильних матеріалів</t>
  </si>
  <si>
    <t>відсоток облаштованих контейнерних майданчиків до потреби</t>
  </si>
  <si>
    <t>відсоток паспортизованих сміттєзвалищ до потреби</t>
  </si>
  <si>
    <t>відсоток впорядкованих сміттєзвалищ до птребуючих впорядкування</t>
  </si>
  <si>
    <t>відсоток закуплених паливно-мастильних матеріалів до потреби</t>
  </si>
  <si>
    <t>Утилізація відходів</t>
  </si>
  <si>
    <t>0118312</t>
  </si>
  <si>
    <t>8312</t>
  </si>
  <si>
    <t>0512</t>
  </si>
  <si>
    <t xml:space="preserve"> Забезпечення можливості будівництва та придбання житла окремим категоріям громадян</t>
  </si>
  <si>
    <t>Надання кредиту молодим забудовникам</t>
  </si>
  <si>
    <t>Надання інших внутрішніх кредитів</t>
  </si>
  <si>
    <t>Програма підтримки індивідуального житлового будівництва та розвитку особистого селянського господарства Власний дім на 2020-2022 роки на території Менської міської об'єднаної територіальної громади</t>
  </si>
  <si>
    <t>Видатки передбачені на надання кредитів сльським забудовникам</t>
  </si>
  <si>
    <t>Кількість осіб, які подали  заяви на надання кредитів</t>
  </si>
  <si>
    <t>Кількість осіб, яким  надано кредит</t>
  </si>
  <si>
    <t>середня вартість житла, наданого в кредит</t>
  </si>
  <si>
    <t>Відсоток покращення житлових умов забудовників</t>
  </si>
  <si>
    <t>Бюджетні коши були використані за такими напрямами:накредитування житла</t>
  </si>
  <si>
    <t>0118831</t>
  </si>
  <si>
    <t>Надання довгострокових кредитів індивідуальним забудовникам житла на селі</t>
  </si>
  <si>
    <t>8831</t>
  </si>
  <si>
    <t>1060</t>
  </si>
  <si>
    <t>Забезпечення можливості будівництва та придбання житла окремим категоріям громадян.</t>
  </si>
  <si>
    <t>Повернення кредиту</t>
  </si>
  <si>
    <t>Повернення кредитів</t>
  </si>
  <si>
    <t>Видатки передбачені на повернення кредитів сльськими забудовниками</t>
  </si>
  <si>
    <t>Кількість осіб, які повернуть   кредити</t>
  </si>
  <si>
    <t>Бюджетні коши були використані за такими напрямами:на придбання житла</t>
  </si>
  <si>
    <t>0118832</t>
  </si>
  <si>
    <t>Повернення довгострокових кредитів, наданих індивідуальним забудовникам житла на селі</t>
  </si>
  <si>
    <t>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</si>
</sst>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74" fontId="11" fillId="0" borderId="3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7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abSelected="1" topLeftCell="A2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37</v>
      </c>
      <c r="B20" s="112" t="s">
        <v>107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111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112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108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95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79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48">
        <v>3</v>
      </c>
      <c r="AB41" s="49"/>
      <c r="AC41" s="49"/>
      <c r="AD41" s="49"/>
      <c r="AE41" s="50"/>
      <c r="AF41" s="48">
        <v>4</v>
      </c>
      <c r="AG41" s="49"/>
      <c r="AH41" s="49"/>
      <c r="AI41" s="49"/>
      <c r="AJ41" s="50"/>
      <c r="AK41" s="48">
        <v>5</v>
      </c>
      <c r="AL41" s="49"/>
      <c r="AM41" s="49"/>
      <c r="AN41" s="49"/>
      <c r="AO41" s="50"/>
      <c r="AP41" s="48">
        <v>6</v>
      </c>
      <c r="AQ41" s="49"/>
      <c r="AR41" s="49"/>
      <c r="AS41" s="49"/>
      <c r="AT41" s="50"/>
      <c r="AU41" s="48">
        <v>7</v>
      </c>
      <c r="AV41" s="49"/>
      <c r="AW41" s="49"/>
      <c r="AX41" s="49"/>
      <c r="AY41" s="50"/>
      <c r="AZ41" s="48">
        <v>8</v>
      </c>
      <c r="BA41" s="49"/>
      <c r="BB41" s="49"/>
      <c r="BC41" s="50"/>
      <c r="BD41" s="48">
        <v>9</v>
      </c>
      <c r="BE41" s="49"/>
      <c r="BF41" s="49"/>
      <c r="BG41" s="49"/>
      <c r="BH41" s="50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">
      <c r="A42" s="33" t="s">
        <v>15</v>
      </c>
      <c r="B42" s="33"/>
      <c r="C42" s="70" t="s">
        <v>16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51" t="s">
        <v>12</v>
      </c>
      <c r="AB42" s="51"/>
      <c r="AC42" s="51"/>
      <c r="AD42" s="51"/>
      <c r="AE42" s="51"/>
      <c r="AF42" s="51" t="s">
        <v>11</v>
      </c>
      <c r="AG42" s="51"/>
      <c r="AH42" s="51"/>
      <c r="AI42" s="51"/>
      <c r="AJ42" s="51"/>
      <c r="AK42" s="52" t="s">
        <v>18</v>
      </c>
      <c r="AL42" s="52"/>
      <c r="AM42" s="52"/>
      <c r="AN42" s="52"/>
      <c r="AO42" s="52"/>
      <c r="AP42" s="51" t="s">
        <v>13</v>
      </c>
      <c r="AQ42" s="51"/>
      <c r="AR42" s="51"/>
      <c r="AS42" s="51"/>
      <c r="AT42" s="51"/>
      <c r="AU42" s="51" t="s">
        <v>14</v>
      </c>
      <c r="AV42" s="51"/>
      <c r="AW42" s="51"/>
      <c r="AX42" s="51"/>
      <c r="AY42" s="51"/>
      <c r="AZ42" s="52" t="s">
        <v>18</v>
      </c>
      <c r="BA42" s="52"/>
      <c r="BB42" s="52"/>
      <c r="BC42" s="52"/>
      <c r="BD42" s="54" t="s">
        <v>34</v>
      </c>
      <c r="BE42" s="54"/>
      <c r="BF42" s="54"/>
      <c r="BG42" s="54"/>
      <c r="BH42" s="54"/>
      <c r="BI42" s="54" t="s">
        <v>34</v>
      </c>
      <c r="BJ42" s="54"/>
      <c r="BK42" s="54"/>
      <c r="BL42" s="54"/>
      <c r="BM42" s="54"/>
      <c r="BN42" s="53" t="s">
        <v>18</v>
      </c>
      <c r="BO42" s="53"/>
      <c r="BP42" s="53"/>
      <c r="BQ42" s="53"/>
      <c r="CA42" s="1" t="s">
        <v>21</v>
      </c>
    </row>
    <row r="43" spans="1:79" ht="15.75" customHeight="1" x14ac:dyDescent="0.2">
      <c r="A43" s="40">
        <v>1</v>
      </c>
      <c r="B43" s="40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15465940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15465940</v>
      </c>
      <c r="AL43" s="68"/>
      <c r="AM43" s="68"/>
      <c r="AN43" s="68"/>
      <c r="AO43" s="68"/>
      <c r="AP43" s="68">
        <v>15283350.01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15283350.01</v>
      </c>
      <c r="BA43" s="68"/>
      <c r="BB43" s="68"/>
      <c r="BC43" s="68"/>
      <c r="BD43" s="68">
        <f>AP43-AA43</f>
        <v>-182589.99000000022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-182589.99000000022</v>
      </c>
      <c r="BO43" s="68"/>
      <c r="BP43" s="68"/>
      <c r="BQ43" s="68"/>
      <c r="CA43" s="1" t="s">
        <v>22</v>
      </c>
    </row>
    <row r="44" spans="1:79" ht="47.25" customHeight="1" x14ac:dyDescent="0.2">
      <c r="A44" s="40">
        <v>2</v>
      </c>
      <c r="B44" s="40"/>
      <c r="C44" s="87" t="s">
        <v>70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144750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144750</v>
      </c>
      <c r="AL44" s="68"/>
      <c r="AM44" s="68"/>
      <c r="AN44" s="68"/>
      <c r="AO44" s="68"/>
      <c r="AP44" s="68">
        <v>132156.76999999999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132156.76999999999</v>
      </c>
      <c r="BA44" s="68"/>
      <c r="BB44" s="68"/>
      <c r="BC44" s="68"/>
      <c r="BD44" s="68">
        <f>AP44-AA44</f>
        <v>-12593.23000000001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-12593.23000000001</v>
      </c>
      <c r="BO44" s="68"/>
      <c r="BP44" s="68"/>
      <c r="BQ44" s="68"/>
    </row>
    <row r="45" spans="1:79" ht="15.75" customHeight="1" x14ac:dyDescent="0.2">
      <c r="A45" s="40">
        <v>3</v>
      </c>
      <c r="B45" s="40"/>
      <c r="C45" s="87" t="s">
        <v>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66450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66450</v>
      </c>
      <c r="AL45" s="68"/>
      <c r="AM45" s="68"/>
      <c r="AN45" s="68"/>
      <c r="AO45" s="68"/>
      <c r="AP45" s="68">
        <v>57485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57485</v>
      </c>
      <c r="BA45" s="68"/>
      <c r="BB45" s="68"/>
      <c r="BC45" s="68"/>
      <c r="BD45" s="68">
        <f>AP45-AA45</f>
        <v>-8965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-8965</v>
      </c>
      <c r="BO45" s="68"/>
      <c r="BP45" s="68"/>
      <c r="BQ45" s="68"/>
    </row>
    <row r="46" spans="1:79" ht="63" customHeight="1" x14ac:dyDescent="0.2">
      <c r="A46" s="40">
        <v>4</v>
      </c>
      <c r="B46" s="40"/>
      <c r="C46" s="87" t="s">
        <v>72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700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700</v>
      </c>
      <c r="AL46" s="68"/>
      <c r="AM46" s="68"/>
      <c r="AN46" s="68"/>
      <c r="AO46" s="68"/>
      <c r="AP46" s="68">
        <v>0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0</v>
      </c>
      <c r="BA46" s="68"/>
      <c r="BB46" s="68"/>
      <c r="BC46" s="68"/>
      <c r="BD46" s="68">
        <f>AP46-AA46</f>
        <v>-700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-700</v>
      </c>
      <c r="BO46" s="68"/>
      <c r="BP46" s="68"/>
      <c r="BQ46" s="68"/>
    </row>
    <row r="47" spans="1:79" s="94" customFormat="1" ht="15.75" x14ac:dyDescent="0.2">
      <c r="A47" s="90"/>
      <c r="B47" s="90"/>
      <c r="C47" s="91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56">
        <v>15677840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15677840</v>
      </c>
      <c r="AL47" s="56"/>
      <c r="AM47" s="56"/>
      <c r="AN47" s="56"/>
      <c r="AO47" s="56"/>
      <c r="AP47" s="56">
        <v>15472991.779999999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15472991.779999999</v>
      </c>
      <c r="BA47" s="56"/>
      <c r="BB47" s="56"/>
      <c r="BC47" s="56"/>
      <c r="BD47" s="56">
        <f>AP47-AA47</f>
        <v>-204848.22000000067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-204848.22000000067</v>
      </c>
      <c r="BO47" s="56"/>
      <c r="BP47" s="56"/>
      <c r="BQ47" s="56"/>
    </row>
    <row r="49" spans="1:79" ht="15.75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 x14ac:dyDescent="0.2">
      <c r="A50" s="31" t="s">
        <v>105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28.5" customHeight="1" x14ac:dyDescent="0.2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27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49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2</v>
      </c>
      <c r="R52" s="40"/>
      <c r="S52" s="40"/>
      <c r="T52" s="40"/>
      <c r="U52" s="40"/>
      <c r="V52" s="40" t="s">
        <v>1</v>
      </c>
      <c r="W52" s="40"/>
      <c r="X52" s="40"/>
      <c r="Y52" s="40"/>
      <c r="Z52" s="40"/>
      <c r="AA52" s="40" t="s">
        <v>28</v>
      </c>
      <c r="AB52" s="40"/>
      <c r="AC52" s="40"/>
      <c r="AD52" s="40"/>
      <c r="AE52" s="40"/>
      <c r="AF52" s="40"/>
      <c r="AG52" s="40" t="s">
        <v>2</v>
      </c>
      <c r="AH52" s="40"/>
      <c r="AI52" s="40"/>
      <c r="AJ52" s="40"/>
      <c r="AK52" s="40"/>
      <c r="AL52" s="40" t="s">
        <v>1</v>
      </c>
      <c r="AM52" s="40"/>
      <c r="AN52" s="40"/>
      <c r="AO52" s="40"/>
      <c r="AP52" s="40"/>
      <c r="AQ52" s="40" t="s">
        <v>28</v>
      </c>
      <c r="AR52" s="40"/>
      <c r="AS52" s="40"/>
      <c r="AT52" s="40"/>
      <c r="AU52" s="40"/>
      <c r="AV52" s="40"/>
      <c r="AW52" s="65" t="s">
        <v>2</v>
      </c>
      <c r="AX52" s="66"/>
      <c r="AY52" s="66"/>
      <c r="AZ52" s="66"/>
      <c r="BA52" s="67"/>
      <c r="BB52" s="65" t="s">
        <v>1</v>
      </c>
      <c r="BC52" s="66"/>
      <c r="BD52" s="66"/>
      <c r="BE52" s="66"/>
      <c r="BF52" s="67"/>
      <c r="BG52" s="40" t="s">
        <v>28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69">
        <v>9</v>
      </c>
      <c r="BC53" s="69"/>
      <c r="BD53" s="69"/>
      <c r="BE53" s="69"/>
      <c r="BF53" s="69"/>
      <c r="BG53" s="69">
        <v>10</v>
      </c>
      <c r="BH53" s="69"/>
      <c r="BI53" s="69"/>
      <c r="BJ53" s="69"/>
      <c r="BK53" s="69"/>
      <c r="BL53" s="69"/>
      <c r="BM53" s="6"/>
      <c r="BN53" s="6"/>
      <c r="BO53" s="6"/>
      <c r="BP53" s="6"/>
      <c r="BQ53" s="6"/>
    </row>
    <row r="54" spans="1:79" ht="18" hidden="1" customHeight="1" x14ac:dyDescent="0.2">
      <c r="A54" s="55" t="s">
        <v>16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1" t="s">
        <v>12</v>
      </c>
      <c r="R54" s="51"/>
      <c r="S54" s="51"/>
      <c r="T54" s="51"/>
      <c r="U54" s="51"/>
      <c r="V54" s="51" t="s">
        <v>11</v>
      </c>
      <c r="W54" s="51"/>
      <c r="X54" s="51"/>
      <c r="Y54" s="51"/>
      <c r="Z54" s="51"/>
      <c r="AA54" s="52" t="s">
        <v>18</v>
      </c>
      <c r="AB54" s="53"/>
      <c r="AC54" s="53"/>
      <c r="AD54" s="53"/>
      <c r="AE54" s="53"/>
      <c r="AF54" s="53"/>
      <c r="AG54" s="51" t="s">
        <v>13</v>
      </c>
      <c r="AH54" s="51"/>
      <c r="AI54" s="51"/>
      <c r="AJ54" s="51"/>
      <c r="AK54" s="51"/>
      <c r="AL54" s="51" t="s">
        <v>14</v>
      </c>
      <c r="AM54" s="51"/>
      <c r="AN54" s="51"/>
      <c r="AO54" s="51"/>
      <c r="AP54" s="51"/>
      <c r="AQ54" s="52" t="s">
        <v>18</v>
      </c>
      <c r="AR54" s="53"/>
      <c r="AS54" s="53"/>
      <c r="AT54" s="53"/>
      <c r="AU54" s="53"/>
      <c r="AV54" s="53"/>
      <c r="AW54" s="75" t="s">
        <v>19</v>
      </c>
      <c r="AX54" s="76"/>
      <c r="AY54" s="76"/>
      <c r="AZ54" s="76"/>
      <c r="BA54" s="77"/>
      <c r="BB54" s="75" t="s">
        <v>19</v>
      </c>
      <c r="BC54" s="76"/>
      <c r="BD54" s="76"/>
      <c r="BE54" s="76"/>
      <c r="BF54" s="77"/>
      <c r="BG54" s="53" t="s">
        <v>18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23</v>
      </c>
    </row>
    <row r="55" spans="1:79" ht="63" customHeight="1" x14ac:dyDescent="0.2">
      <c r="A55" s="95" t="s">
        <v>74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62">
        <v>144750</v>
      </c>
      <c r="R55" s="62"/>
      <c r="S55" s="62"/>
      <c r="T55" s="62"/>
      <c r="U55" s="62"/>
      <c r="V55" s="62">
        <v>0</v>
      </c>
      <c r="W55" s="62"/>
      <c r="X55" s="62"/>
      <c r="Y55" s="62"/>
      <c r="Z55" s="62"/>
      <c r="AA55" s="62">
        <f>Q55+V55</f>
        <v>144750</v>
      </c>
      <c r="AB55" s="62"/>
      <c r="AC55" s="62"/>
      <c r="AD55" s="62"/>
      <c r="AE55" s="62"/>
      <c r="AF55" s="62"/>
      <c r="AG55" s="62">
        <v>132156.76999999999</v>
      </c>
      <c r="AH55" s="62"/>
      <c r="AI55" s="62"/>
      <c r="AJ55" s="62"/>
      <c r="AK55" s="62"/>
      <c r="AL55" s="62">
        <v>0</v>
      </c>
      <c r="AM55" s="62"/>
      <c r="AN55" s="62"/>
      <c r="AO55" s="62"/>
      <c r="AP55" s="62"/>
      <c r="AQ55" s="62">
        <f>AG55+AL55</f>
        <v>132156.76999999999</v>
      </c>
      <c r="AR55" s="62"/>
      <c r="AS55" s="62"/>
      <c r="AT55" s="62"/>
      <c r="AU55" s="62"/>
      <c r="AV55" s="62"/>
      <c r="AW55" s="62">
        <f>AG55-Q55</f>
        <v>-12593.23000000001</v>
      </c>
      <c r="AX55" s="62"/>
      <c r="AY55" s="62"/>
      <c r="AZ55" s="62"/>
      <c r="BA55" s="62"/>
      <c r="BB55" s="60">
        <f>AL55-V55</f>
        <v>0</v>
      </c>
      <c r="BC55" s="60"/>
      <c r="BD55" s="60"/>
      <c r="BE55" s="60"/>
      <c r="BF55" s="60"/>
      <c r="BG55" s="60">
        <f>AW55+BB55</f>
        <v>-12593.23000000001</v>
      </c>
      <c r="BH55" s="60"/>
      <c r="BI55" s="60"/>
      <c r="BJ55" s="60"/>
      <c r="BK55" s="60"/>
      <c r="BL55" s="60"/>
      <c r="BM55" s="8"/>
      <c r="BN55" s="8"/>
      <c r="BO55" s="8"/>
      <c r="BP55" s="8"/>
      <c r="BQ55" s="8"/>
      <c r="CA55" s="1" t="s">
        <v>24</v>
      </c>
    </row>
    <row r="56" spans="1:79" ht="31.5" customHeight="1" x14ac:dyDescent="0.2">
      <c r="A56" s="95" t="s">
        <v>71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62">
        <v>66450</v>
      </c>
      <c r="R56" s="62"/>
      <c r="S56" s="62"/>
      <c r="T56" s="62"/>
      <c r="U56" s="62"/>
      <c r="V56" s="62">
        <v>0</v>
      </c>
      <c r="W56" s="62"/>
      <c r="X56" s="62"/>
      <c r="Y56" s="62"/>
      <c r="Z56" s="62"/>
      <c r="AA56" s="62">
        <f>Q56+V56</f>
        <v>66450</v>
      </c>
      <c r="AB56" s="62"/>
      <c r="AC56" s="62"/>
      <c r="AD56" s="62"/>
      <c r="AE56" s="62"/>
      <c r="AF56" s="62"/>
      <c r="AG56" s="62">
        <v>57485</v>
      </c>
      <c r="AH56" s="62"/>
      <c r="AI56" s="62"/>
      <c r="AJ56" s="62"/>
      <c r="AK56" s="62"/>
      <c r="AL56" s="62">
        <v>0</v>
      </c>
      <c r="AM56" s="62"/>
      <c r="AN56" s="62"/>
      <c r="AO56" s="62"/>
      <c r="AP56" s="62"/>
      <c r="AQ56" s="62">
        <f>AG56+AL56</f>
        <v>57485</v>
      </c>
      <c r="AR56" s="62"/>
      <c r="AS56" s="62"/>
      <c r="AT56" s="62"/>
      <c r="AU56" s="62"/>
      <c r="AV56" s="62"/>
      <c r="AW56" s="62">
        <f>AG56-Q56</f>
        <v>-8965</v>
      </c>
      <c r="AX56" s="62"/>
      <c r="AY56" s="62"/>
      <c r="AZ56" s="62"/>
      <c r="BA56" s="62"/>
      <c r="BB56" s="60">
        <f>AL56-V56</f>
        <v>0</v>
      </c>
      <c r="BC56" s="60"/>
      <c r="BD56" s="60"/>
      <c r="BE56" s="60"/>
      <c r="BF56" s="60"/>
      <c r="BG56" s="60">
        <f>AW56+BB56</f>
        <v>-8965</v>
      </c>
      <c r="BH56" s="60"/>
      <c r="BI56" s="60"/>
      <c r="BJ56" s="60"/>
      <c r="BK56" s="60"/>
      <c r="BL56" s="60"/>
      <c r="BM56" s="8"/>
      <c r="BN56" s="8"/>
      <c r="BO56" s="8"/>
      <c r="BP56" s="8"/>
      <c r="BQ56" s="8"/>
    </row>
    <row r="57" spans="1:79" ht="94.5" customHeight="1" x14ac:dyDescent="0.2">
      <c r="A57" s="95" t="s">
        <v>75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62">
        <v>700</v>
      </c>
      <c r="R57" s="62"/>
      <c r="S57" s="62"/>
      <c r="T57" s="62"/>
      <c r="U57" s="62"/>
      <c r="V57" s="62">
        <v>0</v>
      </c>
      <c r="W57" s="62"/>
      <c r="X57" s="62"/>
      <c r="Y57" s="62"/>
      <c r="Z57" s="62"/>
      <c r="AA57" s="62">
        <f>Q57+V57</f>
        <v>700</v>
      </c>
      <c r="AB57" s="62"/>
      <c r="AC57" s="62"/>
      <c r="AD57" s="62"/>
      <c r="AE57" s="62"/>
      <c r="AF57" s="62"/>
      <c r="AG57" s="62">
        <v>0</v>
      </c>
      <c r="AH57" s="62"/>
      <c r="AI57" s="62"/>
      <c r="AJ57" s="62"/>
      <c r="AK57" s="62"/>
      <c r="AL57" s="62">
        <v>0</v>
      </c>
      <c r="AM57" s="62"/>
      <c r="AN57" s="62"/>
      <c r="AO57" s="62"/>
      <c r="AP57" s="62"/>
      <c r="AQ57" s="62">
        <f>AG57+AL57</f>
        <v>0</v>
      </c>
      <c r="AR57" s="62"/>
      <c r="AS57" s="62"/>
      <c r="AT57" s="62"/>
      <c r="AU57" s="62"/>
      <c r="AV57" s="62"/>
      <c r="AW57" s="62">
        <f>AG57-Q57</f>
        <v>-700</v>
      </c>
      <c r="AX57" s="62"/>
      <c r="AY57" s="62"/>
      <c r="AZ57" s="62"/>
      <c r="BA57" s="62"/>
      <c r="BB57" s="60">
        <f>AL57-V57</f>
        <v>0</v>
      </c>
      <c r="BC57" s="60"/>
      <c r="BD57" s="60"/>
      <c r="BE57" s="60"/>
      <c r="BF57" s="60"/>
      <c r="BG57" s="60">
        <f>AW57+BB57</f>
        <v>-700</v>
      </c>
      <c r="BH57" s="60"/>
      <c r="BI57" s="60"/>
      <c r="BJ57" s="60"/>
      <c r="BK57" s="60"/>
      <c r="BL57" s="60"/>
      <c r="BM57" s="8"/>
      <c r="BN57" s="8"/>
      <c r="BO57" s="8"/>
      <c r="BP57" s="8"/>
      <c r="BQ57" s="8"/>
    </row>
    <row r="58" spans="1:79" s="94" customFormat="1" ht="15" x14ac:dyDescent="0.2">
      <c r="A58" s="96" t="s">
        <v>76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63">
        <v>211900</v>
      </c>
      <c r="R58" s="63"/>
      <c r="S58" s="63"/>
      <c r="T58" s="63"/>
      <c r="U58" s="63"/>
      <c r="V58" s="63">
        <v>0</v>
      </c>
      <c r="W58" s="63"/>
      <c r="X58" s="63"/>
      <c r="Y58" s="63"/>
      <c r="Z58" s="63"/>
      <c r="AA58" s="63">
        <f>Q58+V58</f>
        <v>211900</v>
      </c>
      <c r="AB58" s="63"/>
      <c r="AC58" s="63"/>
      <c r="AD58" s="63"/>
      <c r="AE58" s="63"/>
      <c r="AF58" s="63"/>
      <c r="AG58" s="63">
        <v>189641.77</v>
      </c>
      <c r="AH58" s="63"/>
      <c r="AI58" s="63"/>
      <c r="AJ58" s="63"/>
      <c r="AK58" s="63"/>
      <c r="AL58" s="63">
        <v>0</v>
      </c>
      <c r="AM58" s="63"/>
      <c r="AN58" s="63"/>
      <c r="AO58" s="63"/>
      <c r="AP58" s="63"/>
      <c r="AQ58" s="63">
        <f>AG58+AL58</f>
        <v>189641.77</v>
      </c>
      <c r="AR58" s="63"/>
      <c r="AS58" s="63"/>
      <c r="AT58" s="63"/>
      <c r="AU58" s="63"/>
      <c r="AV58" s="63"/>
      <c r="AW58" s="63">
        <f>AG58-Q58</f>
        <v>-22258.23000000001</v>
      </c>
      <c r="AX58" s="63"/>
      <c r="AY58" s="63"/>
      <c r="AZ58" s="63"/>
      <c r="BA58" s="63"/>
      <c r="BB58" s="97">
        <f>AL58-V58</f>
        <v>0</v>
      </c>
      <c r="BC58" s="97"/>
      <c r="BD58" s="97"/>
      <c r="BE58" s="97"/>
      <c r="BF58" s="97"/>
      <c r="BG58" s="97">
        <f>AW58+BB58</f>
        <v>-22258.23000000001</v>
      </c>
      <c r="BH58" s="97"/>
      <c r="BI58" s="97"/>
      <c r="BJ58" s="97"/>
      <c r="BK58" s="97"/>
      <c r="BL58" s="97"/>
      <c r="BM58" s="98"/>
      <c r="BN58" s="98"/>
      <c r="BO58" s="98"/>
      <c r="BP58" s="98"/>
      <c r="BQ58" s="98"/>
    </row>
    <row r="60" spans="1:79" ht="15.75" customHeight="1" x14ac:dyDescent="0.2">
      <c r="A60" s="32" t="s">
        <v>48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2" spans="1:79" ht="45" customHeight="1" x14ac:dyDescent="0.2">
      <c r="A62" s="34" t="s">
        <v>7</v>
      </c>
      <c r="B62" s="35"/>
      <c r="C62" s="34" t="s">
        <v>6</v>
      </c>
      <c r="D62" s="38"/>
      <c r="E62" s="38"/>
      <c r="F62" s="38"/>
      <c r="G62" s="38"/>
      <c r="H62" s="38"/>
      <c r="I62" s="35"/>
      <c r="J62" s="34" t="s">
        <v>5</v>
      </c>
      <c r="K62" s="38"/>
      <c r="L62" s="38"/>
      <c r="M62" s="38"/>
      <c r="N62" s="35"/>
      <c r="O62" s="34" t="s">
        <v>4</v>
      </c>
      <c r="P62" s="38"/>
      <c r="Q62" s="38"/>
      <c r="R62" s="38"/>
      <c r="S62" s="38"/>
      <c r="T62" s="38"/>
      <c r="U62" s="38"/>
      <c r="V62" s="38"/>
      <c r="W62" s="38"/>
      <c r="X62" s="35"/>
      <c r="Y62" s="40" t="s">
        <v>27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 t="s">
        <v>50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61" t="s">
        <v>0</v>
      </c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">
      <c r="A63" s="36"/>
      <c r="B63" s="37"/>
      <c r="C63" s="36"/>
      <c r="D63" s="39"/>
      <c r="E63" s="39"/>
      <c r="F63" s="39"/>
      <c r="G63" s="39"/>
      <c r="H63" s="39"/>
      <c r="I63" s="37"/>
      <c r="J63" s="36"/>
      <c r="K63" s="39"/>
      <c r="L63" s="39"/>
      <c r="M63" s="39"/>
      <c r="N63" s="37"/>
      <c r="O63" s="36"/>
      <c r="P63" s="39"/>
      <c r="Q63" s="39"/>
      <c r="R63" s="39"/>
      <c r="S63" s="39"/>
      <c r="T63" s="39"/>
      <c r="U63" s="39"/>
      <c r="V63" s="39"/>
      <c r="W63" s="39"/>
      <c r="X63" s="37"/>
      <c r="Y63" s="65" t="s">
        <v>2</v>
      </c>
      <c r="Z63" s="66"/>
      <c r="AA63" s="66"/>
      <c r="AB63" s="66"/>
      <c r="AC63" s="67"/>
      <c r="AD63" s="65" t="s">
        <v>1</v>
      </c>
      <c r="AE63" s="66"/>
      <c r="AF63" s="66"/>
      <c r="AG63" s="66"/>
      <c r="AH63" s="67"/>
      <c r="AI63" s="40" t="s">
        <v>28</v>
      </c>
      <c r="AJ63" s="40"/>
      <c r="AK63" s="40"/>
      <c r="AL63" s="40"/>
      <c r="AM63" s="40"/>
      <c r="AN63" s="40" t="s">
        <v>2</v>
      </c>
      <c r="AO63" s="40"/>
      <c r="AP63" s="40"/>
      <c r="AQ63" s="40"/>
      <c r="AR63" s="40"/>
      <c r="AS63" s="40" t="s">
        <v>1</v>
      </c>
      <c r="AT63" s="40"/>
      <c r="AU63" s="40"/>
      <c r="AV63" s="40"/>
      <c r="AW63" s="40"/>
      <c r="AX63" s="40" t="s">
        <v>28</v>
      </c>
      <c r="AY63" s="40"/>
      <c r="AZ63" s="40"/>
      <c r="BA63" s="40"/>
      <c r="BB63" s="40"/>
      <c r="BC63" s="40" t="s">
        <v>2</v>
      </c>
      <c r="BD63" s="40"/>
      <c r="BE63" s="40"/>
      <c r="BF63" s="40"/>
      <c r="BG63" s="40"/>
      <c r="BH63" s="40" t="s">
        <v>1</v>
      </c>
      <c r="BI63" s="40"/>
      <c r="BJ63" s="40"/>
      <c r="BK63" s="40"/>
      <c r="BL63" s="40"/>
      <c r="BM63" s="40" t="s">
        <v>28</v>
      </c>
      <c r="BN63" s="40"/>
      <c r="BO63" s="40"/>
      <c r="BP63" s="40"/>
      <c r="BQ63" s="40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 x14ac:dyDescent="0.2">
      <c r="A64" s="40">
        <v>1</v>
      </c>
      <c r="B64" s="40"/>
      <c r="C64" s="40">
        <v>2</v>
      </c>
      <c r="D64" s="40"/>
      <c r="E64" s="40"/>
      <c r="F64" s="40"/>
      <c r="G64" s="40"/>
      <c r="H64" s="40"/>
      <c r="I64" s="40"/>
      <c r="J64" s="40">
        <v>3</v>
      </c>
      <c r="K64" s="40"/>
      <c r="L64" s="40"/>
      <c r="M64" s="40"/>
      <c r="N64" s="40"/>
      <c r="O64" s="40">
        <v>4</v>
      </c>
      <c r="P64" s="40"/>
      <c r="Q64" s="40"/>
      <c r="R64" s="40"/>
      <c r="S64" s="40"/>
      <c r="T64" s="40"/>
      <c r="U64" s="40"/>
      <c r="V64" s="40"/>
      <c r="W64" s="40"/>
      <c r="X64" s="40"/>
      <c r="Y64" s="40">
        <v>5</v>
      </c>
      <c r="Z64" s="40"/>
      <c r="AA64" s="40"/>
      <c r="AB64" s="40"/>
      <c r="AC64" s="40"/>
      <c r="AD64" s="40">
        <v>6</v>
      </c>
      <c r="AE64" s="40"/>
      <c r="AF64" s="40"/>
      <c r="AG64" s="40"/>
      <c r="AH64" s="40"/>
      <c r="AI64" s="40">
        <v>7</v>
      </c>
      <c r="AJ64" s="40"/>
      <c r="AK64" s="40"/>
      <c r="AL64" s="40"/>
      <c r="AM64" s="40"/>
      <c r="AN64" s="65">
        <v>8</v>
      </c>
      <c r="AO64" s="66"/>
      <c r="AP64" s="66"/>
      <c r="AQ64" s="66"/>
      <c r="AR64" s="67"/>
      <c r="AS64" s="65">
        <v>9</v>
      </c>
      <c r="AT64" s="66"/>
      <c r="AU64" s="66"/>
      <c r="AV64" s="66"/>
      <c r="AW64" s="67"/>
      <c r="AX64" s="65">
        <v>10</v>
      </c>
      <c r="AY64" s="66"/>
      <c r="AZ64" s="66"/>
      <c r="BA64" s="66"/>
      <c r="BB64" s="67"/>
      <c r="BC64" s="65">
        <v>11</v>
      </c>
      <c r="BD64" s="66"/>
      <c r="BE64" s="66"/>
      <c r="BF64" s="66"/>
      <c r="BG64" s="67"/>
      <c r="BH64" s="65">
        <v>12</v>
      </c>
      <c r="BI64" s="66"/>
      <c r="BJ64" s="66"/>
      <c r="BK64" s="66"/>
      <c r="BL64" s="67"/>
      <c r="BM64" s="65">
        <v>13</v>
      </c>
      <c r="BN64" s="66"/>
      <c r="BO64" s="66"/>
      <c r="BP64" s="66"/>
      <c r="BQ64" s="67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 x14ac:dyDescent="0.2">
      <c r="A65" s="33" t="s">
        <v>39</v>
      </c>
      <c r="B65" s="33"/>
      <c r="C65" s="45" t="s">
        <v>16</v>
      </c>
      <c r="D65" s="46"/>
      <c r="E65" s="46"/>
      <c r="F65" s="46"/>
      <c r="G65" s="46"/>
      <c r="H65" s="46"/>
      <c r="I65" s="47"/>
      <c r="J65" s="33" t="s">
        <v>17</v>
      </c>
      <c r="K65" s="33"/>
      <c r="L65" s="33"/>
      <c r="M65" s="33"/>
      <c r="N65" s="33"/>
      <c r="O65" s="55" t="s">
        <v>40</v>
      </c>
      <c r="P65" s="55"/>
      <c r="Q65" s="55"/>
      <c r="R65" s="55"/>
      <c r="S65" s="55"/>
      <c r="T65" s="55"/>
      <c r="U65" s="55"/>
      <c r="V65" s="55"/>
      <c r="W65" s="55"/>
      <c r="X65" s="45"/>
      <c r="Y65" s="51" t="s">
        <v>12</v>
      </c>
      <c r="Z65" s="51"/>
      <c r="AA65" s="51"/>
      <c r="AB65" s="51"/>
      <c r="AC65" s="51"/>
      <c r="AD65" s="51" t="s">
        <v>32</v>
      </c>
      <c r="AE65" s="51"/>
      <c r="AF65" s="51"/>
      <c r="AG65" s="51"/>
      <c r="AH65" s="51"/>
      <c r="AI65" s="51" t="s">
        <v>18</v>
      </c>
      <c r="AJ65" s="51"/>
      <c r="AK65" s="51"/>
      <c r="AL65" s="51"/>
      <c r="AM65" s="51"/>
      <c r="AN65" s="51" t="s">
        <v>33</v>
      </c>
      <c r="AO65" s="51"/>
      <c r="AP65" s="51"/>
      <c r="AQ65" s="51"/>
      <c r="AR65" s="51"/>
      <c r="AS65" s="51" t="s">
        <v>13</v>
      </c>
      <c r="AT65" s="51"/>
      <c r="AU65" s="51"/>
      <c r="AV65" s="51"/>
      <c r="AW65" s="51"/>
      <c r="AX65" s="51" t="s">
        <v>18</v>
      </c>
      <c r="AY65" s="51"/>
      <c r="AZ65" s="51"/>
      <c r="BA65" s="51"/>
      <c r="BB65" s="51"/>
      <c r="BC65" s="51" t="s">
        <v>35</v>
      </c>
      <c r="BD65" s="51"/>
      <c r="BE65" s="51"/>
      <c r="BF65" s="51"/>
      <c r="BG65" s="51"/>
      <c r="BH65" s="51" t="s">
        <v>35</v>
      </c>
      <c r="BI65" s="51"/>
      <c r="BJ65" s="51"/>
      <c r="BK65" s="51"/>
      <c r="BL65" s="51"/>
      <c r="BM65" s="72" t="s">
        <v>18</v>
      </c>
      <c r="BN65" s="72"/>
      <c r="BO65" s="72"/>
      <c r="BP65" s="72"/>
      <c r="BQ65" s="72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s="94" customFormat="1" ht="15.75" x14ac:dyDescent="0.2">
      <c r="A66" s="90">
        <v>0</v>
      </c>
      <c r="B66" s="90"/>
      <c r="C66" s="99" t="s">
        <v>77</v>
      </c>
      <c r="D66" s="99"/>
      <c r="E66" s="99"/>
      <c r="F66" s="99"/>
      <c r="G66" s="99"/>
      <c r="H66" s="99"/>
      <c r="I66" s="99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  <c r="CA66" s="94" t="s">
        <v>26</v>
      </c>
    </row>
    <row r="67" spans="1:79" ht="25.5" customHeight="1" x14ac:dyDescent="0.2">
      <c r="A67" s="40">
        <v>0</v>
      </c>
      <c r="B67" s="40"/>
      <c r="C67" s="105" t="s">
        <v>79</v>
      </c>
      <c r="D67" s="88"/>
      <c r="E67" s="88"/>
      <c r="F67" s="88"/>
      <c r="G67" s="88"/>
      <c r="H67" s="88"/>
      <c r="I67" s="89"/>
      <c r="J67" s="64" t="s">
        <v>80</v>
      </c>
      <c r="K67" s="64"/>
      <c r="L67" s="64"/>
      <c r="M67" s="64"/>
      <c r="N67" s="64"/>
      <c r="O67" s="64" t="s">
        <v>81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112.25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112.25</v>
      </c>
      <c r="AJ67" s="106"/>
      <c r="AK67" s="106"/>
      <c r="AL67" s="106"/>
      <c r="AM67" s="106"/>
      <c r="AN67" s="106">
        <v>69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69</v>
      </c>
      <c r="AY67" s="107"/>
      <c r="AZ67" s="107"/>
      <c r="BA67" s="107"/>
      <c r="BB67" s="107"/>
      <c r="BC67" s="107">
        <f>AN67-Y67</f>
        <v>-43.25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-43.25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s="94" customFormat="1" ht="15.75" x14ac:dyDescent="0.2">
      <c r="A68" s="90">
        <v>0</v>
      </c>
      <c r="B68" s="90"/>
      <c r="C68" s="104" t="s">
        <v>82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99" t="s">
        <v>78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9" ht="38.25" customHeight="1" x14ac:dyDescent="0.2">
      <c r="A69" s="40">
        <v>0</v>
      </c>
      <c r="B69" s="40"/>
      <c r="C69" s="105" t="s">
        <v>83</v>
      </c>
      <c r="D69" s="88"/>
      <c r="E69" s="88"/>
      <c r="F69" s="88"/>
      <c r="G69" s="88"/>
      <c r="H69" s="88"/>
      <c r="I69" s="89"/>
      <c r="J69" s="64" t="s">
        <v>80</v>
      </c>
      <c r="K69" s="64"/>
      <c r="L69" s="64"/>
      <c r="M69" s="64"/>
      <c r="N69" s="64"/>
      <c r="O69" s="105" t="s">
        <v>84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18000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18000</v>
      </c>
      <c r="AJ69" s="106"/>
      <c r="AK69" s="106"/>
      <c r="AL69" s="106"/>
      <c r="AM69" s="106"/>
      <c r="AN69" s="106">
        <v>17996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17996</v>
      </c>
      <c r="AY69" s="107"/>
      <c r="AZ69" s="107"/>
      <c r="BA69" s="107"/>
      <c r="BB69" s="107"/>
      <c r="BC69" s="107">
        <f>AN69-Y69</f>
        <v>-4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-4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8.25" customHeight="1" x14ac:dyDescent="0.2">
      <c r="A70" s="40">
        <v>0</v>
      </c>
      <c r="B70" s="40"/>
      <c r="C70" s="105" t="s">
        <v>85</v>
      </c>
      <c r="D70" s="88"/>
      <c r="E70" s="88"/>
      <c r="F70" s="88"/>
      <c r="G70" s="88"/>
      <c r="H70" s="88"/>
      <c r="I70" s="89"/>
      <c r="J70" s="64" t="s">
        <v>80</v>
      </c>
      <c r="K70" s="64"/>
      <c r="L70" s="64"/>
      <c r="M70" s="64"/>
      <c r="N70" s="64"/>
      <c r="O70" s="105" t="s">
        <v>86</v>
      </c>
      <c r="P70" s="88"/>
      <c r="Q70" s="88"/>
      <c r="R70" s="88"/>
      <c r="S70" s="88"/>
      <c r="T70" s="88"/>
      <c r="U70" s="88"/>
      <c r="V70" s="88"/>
      <c r="W70" s="88"/>
      <c r="X70" s="89"/>
      <c r="Y70" s="106">
        <v>2900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2900</v>
      </c>
      <c r="AJ70" s="106"/>
      <c r="AK70" s="106"/>
      <c r="AL70" s="106"/>
      <c r="AM70" s="106"/>
      <c r="AN70" s="106">
        <v>2836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2836</v>
      </c>
      <c r="AY70" s="107"/>
      <c r="AZ70" s="107"/>
      <c r="BA70" s="107"/>
      <c r="BB70" s="107"/>
      <c r="BC70" s="107">
        <f>AN70-Y70</f>
        <v>-64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-64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94" customFormat="1" ht="15.75" x14ac:dyDescent="0.2">
      <c r="A71" s="90">
        <v>0</v>
      </c>
      <c r="B71" s="90"/>
      <c r="C71" s="104" t="s">
        <v>87</v>
      </c>
      <c r="D71" s="92"/>
      <c r="E71" s="92"/>
      <c r="F71" s="92"/>
      <c r="G71" s="92"/>
      <c r="H71" s="92"/>
      <c r="I71" s="93"/>
      <c r="J71" s="99" t="s">
        <v>78</v>
      </c>
      <c r="K71" s="99"/>
      <c r="L71" s="99"/>
      <c r="M71" s="99"/>
      <c r="N71" s="99"/>
      <c r="O71" s="104" t="s">
        <v>78</v>
      </c>
      <c r="P71" s="92"/>
      <c r="Q71" s="92"/>
      <c r="R71" s="92"/>
      <c r="S71" s="92"/>
      <c r="T71" s="92"/>
      <c r="U71" s="92"/>
      <c r="V71" s="92"/>
      <c r="W71" s="92"/>
      <c r="X71" s="93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102"/>
      <c r="BT71" s="102"/>
      <c r="BU71" s="102"/>
      <c r="BV71" s="102"/>
      <c r="BW71" s="102"/>
      <c r="BX71" s="102"/>
      <c r="BY71" s="102"/>
      <c r="BZ71" s="103"/>
    </row>
    <row r="72" spans="1:79" ht="51" customHeight="1" x14ac:dyDescent="0.2">
      <c r="A72" s="40">
        <v>0</v>
      </c>
      <c r="B72" s="40"/>
      <c r="C72" s="105" t="s">
        <v>88</v>
      </c>
      <c r="D72" s="88"/>
      <c r="E72" s="88"/>
      <c r="F72" s="88"/>
      <c r="G72" s="88"/>
      <c r="H72" s="88"/>
      <c r="I72" s="89"/>
      <c r="J72" s="64" t="s">
        <v>80</v>
      </c>
      <c r="K72" s="64"/>
      <c r="L72" s="64"/>
      <c r="M72" s="64"/>
      <c r="N72" s="64"/>
      <c r="O72" s="105" t="s">
        <v>89</v>
      </c>
      <c r="P72" s="88"/>
      <c r="Q72" s="88"/>
      <c r="R72" s="88"/>
      <c r="S72" s="88"/>
      <c r="T72" s="88"/>
      <c r="U72" s="88"/>
      <c r="V72" s="88"/>
      <c r="W72" s="88"/>
      <c r="X72" s="89"/>
      <c r="Y72" s="106">
        <v>160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160</v>
      </c>
      <c r="AJ72" s="106"/>
      <c r="AK72" s="106"/>
      <c r="AL72" s="106"/>
      <c r="AM72" s="106"/>
      <c r="AN72" s="106">
        <v>152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152</v>
      </c>
      <c r="AY72" s="107"/>
      <c r="AZ72" s="107"/>
      <c r="BA72" s="107"/>
      <c r="BB72" s="107"/>
      <c r="BC72" s="107">
        <f>AN72-Y72</f>
        <v>-8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-8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40">
        <v>0</v>
      </c>
      <c r="B73" s="40"/>
      <c r="C73" s="105" t="s">
        <v>90</v>
      </c>
      <c r="D73" s="88"/>
      <c r="E73" s="88"/>
      <c r="F73" s="88"/>
      <c r="G73" s="88"/>
      <c r="H73" s="88"/>
      <c r="I73" s="89"/>
      <c r="J73" s="64" t="s">
        <v>80</v>
      </c>
      <c r="K73" s="64"/>
      <c r="L73" s="64"/>
      <c r="M73" s="64"/>
      <c r="N73" s="64"/>
      <c r="O73" s="105" t="s">
        <v>86</v>
      </c>
      <c r="P73" s="88"/>
      <c r="Q73" s="88"/>
      <c r="R73" s="88"/>
      <c r="S73" s="88"/>
      <c r="T73" s="88"/>
      <c r="U73" s="88"/>
      <c r="V73" s="88"/>
      <c r="W73" s="88"/>
      <c r="X73" s="89"/>
      <c r="Y73" s="106">
        <v>25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25</v>
      </c>
      <c r="AJ73" s="106"/>
      <c r="AK73" s="106"/>
      <c r="AL73" s="106"/>
      <c r="AM73" s="106"/>
      <c r="AN73" s="106">
        <v>21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21</v>
      </c>
      <c r="AY73" s="107"/>
      <c r="AZ73" s="107"/>
      <c r="BA73" s="107"/>
      <c r="BB73" s="107"/>
      <c r="BC73" s="107">
        <f>AN73-Y73</f>
        <v>-4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-4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94" customFormat="1" ht="15.75" x14ac:dyDescent="0.2">
      <c r="A74" s="90">
        <v>0</v>
      </c>
      <c r="B74" s="90"/>
      <c r="C74" s="104" t="s">
        <v>91</v>
      </c>
      <c r="D74" s="92"/>
      <c r="E74" s="92"/>
      <c r="F74" s="92"/>
      <c r="G74" s="92"/>
      <c r="H74" s="92"/>
      <c r="I74" s="93"/>
      <c r="J74" s="99" t="s">
        <v>78</v>
      </c>
      <c r="K74" s="99"/>
      <c r="L74" s="99"/>
      <c r="M74" s="99"/>
      <c r="N74" s="99"/>
      <c r="O74" s="104" t="s">
        <v>78</v>
      </c>
      <c r="P74" s="92"/>
      <c r="Q74" s="92"/>
      <c r="R74" s="92"/>
      <c r="S74" s="92"/>
      <c r="T74" s="92"/>
      <c r="U74" s="92"/>
      <c r="V74" s="92"/>
      <c r="W74" s="92"/>
      <c r="X74" s="93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2"/>
      <c r="BS74" s="102"/>
      <c r="BT74" s="102"/>
      <c r="BU74" s="102"/>
      <c r="BV74" s="102"/>
      <c r="BW74" s="102"/>
      <c r="BX74" s="102"/>
      <c r="BY74" s="102"/>
      <c r="BZ74" s="103"/>
    </row>
    <row r="75" spans="1:79" ht="63.75" customHeight="1" x14ac:dyDescent="0.2">
      <c r="A75" s="40">
        <v>0</v>
      </c>
      <c r="B75" s="40"/>
      <c r="C75" s="105" t="s">
        <v>92</v>
      </c>
      <c r="D75" s="88"/>
      <c r="E75" s="88"/>
      <c r="F75" s="88"/>
      <c r="G75" s="88"/>
      <c r="H75" s="88"/>
      <c r="I75" s="89"/>
      <c r="J75" s="64" t="s">
        <v>93</v>
      </c>
      <c r="K75" s="64"/>
      <c r="L75" s="64"/>
      <c r="M75" s="64"/>
      <c r="N75" s="64"/>
      <c r="O75" s="105" t="s">
        <v>94</v>
      </c>
      <c r="P75" s="88"/>
      <c r="Q75" s="88"/>
      <c r="R75" s="88"/>
      <c r="S75" s="88"/>
      <c r="T75" s="88"/>
      <c r="U75" s="88"/>
      <c r="V75" s="88"/>
      <c r="W75" s="88"/>
      <c r="X75" s="89"/>
      <c r="Y75" s="106">
        <v>100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100</v>
      </c>
      <c r="AJ75" s="106"/>
      <c r="AK75" s="106"/>
      <c r="AL75" s="106"/>
      <c r="AM75" s="106"/>
      <c r="AN75" s="106">
        <v>99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99</v>
      </c>
      <c r="AY75" s="107"/>
      <c r="AZ75" s="107"/>
      <c r="BA75" s="107"/>
      <c r="BB75" s="107"/>
      <c r="BC75" s="107">
        <f>AN75-Y75</f>
        <v>-1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-1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9" ht="15.95" customHeight="1" x14ac:dyDescent="0.2">
      <c r="A77" s="32" t="s">
        <v>51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79" ht="15.95" customHeight="1" x14ac:dyDescent="0.2">
      <c r="A78" s="110" t="s">
        <v>96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</row>
    <row r="79" spans="1:79" ht="15.95" customHeight="1" x14ac:dyDescent="0.2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12" customHeight="1" x14ac:dyDescent="0.2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 x14ac:dyDescent="0.25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">
      <c r="A82" s="114" t="s">
        <v>99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3"/>
      <c r="AO82" s="3"/>
      <c r="AP82" s="115" t="s">
        <v>101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</row>
    <row r="83" spans="1:64" x14ac:dyDescent="0.2">
      <c r="W83" s="58" t="s">
        <v>9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4"/>
      <c r="AO83" s="4"/>
      <c r="AP83" s="58" t="s">
        <v>10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  <row r="86" spans="1:64" ht="31.5" customHeight="1" x14ac:dyDescent="0.2">
      <c r="A86" s="114" t="s">
        <v>100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3"/>
      <c r="AO86" s="3"/>
      <c r="AP86" s="115" t="s">
        <v>102</v>
      </c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</row>
    <row r="87" spans="1:64" x14ac:dyDescent="0.2">
      <c r="W87" s="58" t="s">
        <v>9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4"/>
      <c r="AO87" s="4"/>
      <c r="AP87" s="58" t="s">
        <v>10</v>
      </c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</row>
  </sheetData>
  <mergeCells count="400"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L58:AP58"/>
    <mergeCell ref="AQ58:AV58"/>
    <mergeCell ref="AW58:BA58"/>
    <mergeCell ref="BB58:BF58"/>
    <mergeCell ref="BG58:BL58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87:AM87"/>
    <mergeCell ref="AP87:BH87"/>
    <mergeCell ref="A35:F35"/>
    <mergeCell ref="G35:BL35"/>
    <mergeCell ref="A44:B44"/>
    <mergeCell ref="C44:Z44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66:BB66"/>
    <mergeCell ref="BC66:BG66"/>
    <mergeCell ref="BH66:BL66"/>
    <mergeCell ref="BM66:BQ66"/>
    <mergeCell ref="A77:BL77"/>
    <mergeCell ref="A78:BL78"/>
    <mergeCell ref="AD67:AH67"/>
    <mergeCell ref="AI67:AM67"/>
    <mergeCell ref="AN67:AR67"/>
    <mergeCell ref="AS67:AW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5:AV55"/>
    <mergeCell ref="AW55:BA55"/>
    <mergeCell ref="BB55:BF55"/>
    <mergeCell ref="BG55:BL55"/>
    <mergeCell ref="A60:BQ60"/>
    <mergeCell ref="A62:B63"/>
    <mergeCell ref="C62:I63"/>
    <mergeCell ref="J62:N63"/>
    <mergeCell ref="O62:X63"/>
    <mergeCell ref="Y62:AM62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3:AY43"/>
    <mergeCell ref="AZ43:BC43"/>
    <mergeCell ref="BD43:BH43"/>
    <mergeCell ref="BI43:BM43"/>
    <mergeCell ref="BN43:BQ43"/>
    <mergeCell ref="A49:BL49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6">
    <cfRule type="cellIs" dxfId="725" priority="21" stopIfTrue="1" operator="equal">
      <formula>$C65</formula>
    </cfRule>
  </conditionalFormatting>
  <conditionalFormatting sqref="A66:B66">
    <cfRule type="cellIs" dxfId="724" priority="22" stopIfTrue="1" operator="equal">
      <formula>0</formula>
    </cfRule>
  </conditionalFormatting>
  <conditionalFormatting sqref="C67">
    <cfRule type="cellIs" dxfId="723" priority="19" stopIfTrue="1" operator="equal">
      <formula>$C66</formula>
    </cfRule>
  </conditionalFormatting>
  <conditionalFormatting sqref="A67:B67">
    <cfRule type="cellIs" dxfId="722" priority="20" stopIfTrue="1" operator="equal">
      <formula>0</formula>
    </cfRule>
  </conditionalFormatting>
  <conditionalFormatting sqref="C68">
    <cfRule type="cellIs" dxfId="721" priority="17" stopIfTrue="1" operator="equal">
      <formula>$C67</formula>
    </cfRule>
  </conditionalFormatting>
  <conditionalFormatting sqref="A68:B68">
    <cfRule type="cellIs" dxfId="720" priority="18" stopIfTrue="1" operator="equal">
      <formula>0</formula>
    </cfRule>
  </conditionalFormatting>
  <conditionalFormatting sqref="C69">
    <cfRule type="cellIs" dxfId="719" priority="15" stopIfTrue="1" operator="equal">
      <formula>$C68</formula>
    </cfRule>
  </conditionalFormatting>
  <conditionalFormatting sqref="A69:B69">
    <cfRule type="cellIs" dxfId="718" priority="16" stopIfTrue="1" operator="equal">
      <formula>0</formula>
    </cfRule>
  </conditionalFormatting>
  <conditionalFormatting sqref="C70">
    <cfRule type="cellIs" dxfId="717" priority="13" stopIfTrue="1" operator="equal">
      <formula>$C69</formula>
    </cfRule>
  </conditionalFormatting>
  <conditionalFormatting sqref="A70:B70">
    <cfRule type="cellIs" dxfId="716" priority="14" stopIfTrue="1" operator="equal">
      <formula>0</formula>
    </cfRule>
  </conditionalFormatting>
  <conditionalFormatting sqref="C71">
    <cfRule type="cellIs" dxfId="715" priority="11" stopIfTrue="1" operator="equal">
      <formula>$C70</formula>
    </cfRule>
  </conditionalFormatting>
  <conditionalFormatting sqref="A71:B71">
    <cfRule type="cellIs" dxfId="714" priority="12" stopIfTrue="1" operator="equal">
      <formula>0</formula>
    </cfRule>
  </conditionalFormatting>
  <conditionalFormatting sqref="C72">
    <cfRule type="cellIs" dxfId="713" priority="9" stopIfTrue="1" operator="equal">
      <formula>$C71</formula>
    </cfRule>
  </conditionalFormatting>
  <conditionalFormatting sqref="A72:B72">
    <cfRule type="cellIs" dxfId="712" priority="10" stopIfTrue="1" operator="equal">
      <formula>0</formula>
    </cfRule>
  </conditionalFormatting>
  <conditionalFormatting sqref="C73">
    <cfRule type="cellIs" dxfId="711" priority="7" stopIfTrue="1" operator="equal">
      <formula>$C72</formula>
    </cfRule>
  </conditionalFormatting>
  <conditionalFormatting sqref="A73:B73">
    <cfRule type="cellIs" dxfId="710" priority="8" stopIfTrue="1" operator="equal">
      <formula>0</formula>
    </cfRule>
  </conditionalFormatting>
  <conditionalFormatting sqref="C74">
    <cfRule type="cellIs" dxfId="709" priority="5" stopIfTrue="1" operator="equal">
      <formula>$C73</formula>
    </cfRule>
  </conditionalFormatting>
  <conditionalFormatting sqref="A74:B74">
    <cfRule type="cellIs" dxfId="708" priority="6" stopIfTrue="1" operator="equal">
      <formula>0</formula>
    </cfRule>
  </conditionalFormatting>
  <conditionalFormatting sqref="C75">
    <cfRule type="cellIs" dxfId="707" priority="3" stopIfTrue="1" operator="equal">
      <formula>$C74</formula>
    </cfRule>
  </conditionalFormatting>
  <conditionalFormatting sqref="A75:B75">
    <cfRule type="cellIs" dxfId="7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412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414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344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413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383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411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384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385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0</v>
      </c>
      <c r="AB42" s="68"/>
      <c r="AC42" s="68"/>
      <c r="AD42" s="68"/>
      <c r="AE42" s="68"/>
      <c r="AF42" s="68">
        <v>68000</v>
      </c>
      <c r="AG42" s="68"/>
      <c r="AH42" s="68"/>
      <c r="AI42" s="68"/>
      <c r="AJ42" s="68"/>
      <c r="AK42" s="68">
        <f>AA42+AF42</f>
        <v>68000</v>
      </c>
      <c r="AL42" s="68"/>
      <c r="AM42" s="68"/>
      <c r="AN42" s="68"/>
      <c r="AO42" s="68"/>
      <c r="AP42" s="68">
        <v>0</v>
      </c>
      <c r="AQ42" s="68"/>
      <c r="AR42" s="68"/>
      <c r="AS42" s="68"/>
      <c r="AT42" s="68"/>
      <c r="AU42" s="68">
        <v>67651.199999999997</v>
      </c>
      <c r="AV42" s="68"/>
      <c r="AW42" s="68"/>
      <c r="AX42" s="68"/>
      <c r="AY42" s="68"/>
      <c r="AZ42" s="68">
        <f>AP42+AU42</f>
        <v>67651.199999999997</v>
      </c>
      <c r="BA42" s="68"/>
      <c r="BB42" s="68"/>
      <c r="BC42" s="68"/>
      <c r="BD42" s="68">
        <f>AP42-AA42</f>
        <v>0</v>
      </c>
      <c r="BE42" s="68"/>
      <c r="BF42" s="68"/>
      <c r="BG42" s="68"/>
      <c r="BH42" s="68"/>
      <c r="BI42" s="68">
        <f>AU42-AF42</f>
        <v>-348.80000000000291</v>
      </c>
      <c r="BJ42" s="68"/>
      <c r="BK42" s="68"/>
      <c r="BL42" s="68"/>
      <c r="BM42" s="68"/>
      <c r="BN42" s="68">
        <f>BD42+BI42</f>
        <v>-348.80000000000291</v>
      </c>
      <c r="BO42" s="68"/>
      <c r="BP42" s="68"/>
      <c r="BQ42" s="68"/>
      <c r="CA42" s="1" t="s">
        <v>22</v>
      </c>
    </row>
    <row r="43" spans="1:79" ht="31.5" customHeight="1" x14ac:dyDescent="0.2">
      <c r="A43" s="40">
        <v>2</v>
      </c>
      <c r="B43" s="40"/>
      <c r="C43" s="87" t="s">
        <v>386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125000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125000</v>
      </c>
      <c r="AL43" s="68"/>
      <c r="AM43" s="68"/>
      <c r="AN43" s="68"/>
      <c r="AO43" s="68"/>
      <c r="AP43" s="68">
        <v>125000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125000</v>
      </c>
      <c r="BA43" s="68"/>
      <c r="BB43" s="68"/>
      <c r="BC43" s="68"/>
      <c r="BD43" s="68">
        <f>AP43-AA43</f>
        <v>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0</v>
      </c>
      <c r="BO43" s="68"/>
      <c r="BP43" s="68"/>
      <c r="BQ43" s="68"/>
    </row>
    <row r="44" spans="1:79" ht="15.75" customHeight="1" x14ac:dyDescent="0.2">
      <c r="A44" s="40">
        <v>3</v>
      </c>
      <c r="B44" s="40"/>
      <c r="C44" s="87" t="s">
        <v>387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50000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50000</v>
      </c>
      <c r="AL44" s="68"/>
      <c r="AM44" s="68"/>
      <c r="AN44" s="68"/>
      <c r="AO44" s="68"/>
      <c r="AP44" s="68">
        <v>50000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50000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</row>
    <row r="45" spans="1:79" ht="47.25" customHeight="1" x14ac:dyDescent="0.2">
      <c r="A45" s="40">
        <v>4</v>
      </c>
      <c r="B45" s="40"/>
      <c r="C45" s="87" t="s">
        <v>388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100000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100000</v>
      </c>
      <c r="AL45" s="68"/>
      <c r="AM45" s="68"/>
      <c r="AN45" s="68"/>
      <c r="AO45" s="68"/>
      <c r="AP45" s="68">
        <v>100000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100000</v>
      </c>
      <c r="BA45" s="68"/>
      <c r="BB45" s="68"/>
      <c r="BC45" s="68"/>
      <c r="BD45" s="68">
        <f>AP45-AA45</f>
        <v>0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0</v>
      </c>
      <c r="BO45" s="68"/>
      <c r="BP45" s="68"/>
      <c r="BQ45" s="68"/>
    </row>
    <row r="46" spans="1:79" ht="31.5" customHeight="1" x14ac:dyDescent="0.2">
      <c r="A46" s="40">
        <v>5</v>
      </c>
      <c r="B46" s="40"/>
      <c r="C46" s="87" t="s">
        <v>389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100000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100000</v>
      </c>
      <c r="AL46" s="68"/>
      <c r="AM46" s="68"/>
      <c r="AN46" s="68"/>
      <c r="AO46" s="68"/>
      <c r="AP46" s="68">
        <v>99000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99000</v>
      </c>
      <c r="BA46" s="68"/>
      <c r="BB46" s="68"/>
      <c r="BC46" s="68"/>
      <c r="BD46" s="68">
        <f>AP46-AA46</f>
        <v>-1000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-1000</v>
      </c>
      <c r="BO46" s="68"/>
      <c r="BP46" s="68"/>
      <c r="BQ46" s="68"/>
    </row>
    <row r="47" spans="1:79" s="94" customFormat="1" ht="15.75" x14ac:dyDescent="0.2">
      <c r="A47" s="90"/>
      <c r="B47" s="90"/>
      <c r="C47" s="91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56">
        <v>375000</v>
      </c>
      <c r="AB47" s="56"/>
      <c r="AC47" s="56"/>
      <c r="AD47" s="56"/>
      <c r="AE47" s="56"/>
      <c r="AF47" s="56">
        <v>68000</v>
      </c>
      <c r="AG47" s="56"/>
      <c r="AH47" s="56"/>
      <c r="AI47" s="56"/>
      <c r="AJ47" s="56"/>
      <c r="AK47" s="56">
        <f>AA47+AF47</f>
        <v>443000</v>
      </c>
      <c r="AL47" s="56"/>
      <c r="AM47" s="56"/>
      <c r="AN47" s="56"/>
      <c r="AO47" s="56"/>
      <c r="AP47" s="56">
        <v>374000</v>
      </c>
      <c r="AQ47" s="56"/>
      <c r="AR47" s="56"/>
      <c r="AS47" s="56"/>
      <c r="AT47" s="56"/>
      <c r="AU47" s="56">
        <v>67651.199999999997</v>
      </c>
      <c r="AV47" s="56"/>
      <c r="AW47" s="56"/>
      <c r="AX47" s="56"/>
      <c r="AY47" s="56"/>
      <c r="AZ47" s="56">
        <f>AP47+AU47</f>
        <v>441651.20000000001</v>
      </c>
      <c r="BA47" s="56"/>
      <c r="BB47" s="56"/>
      <c r="BC47" s="56"/>
      <c r="BD47" s="56">
        <f>AP47-AA47</f>
        <v>-1000</v>
      </c>
      <c r="BE47" s="56"/>
      <c r="BF47" s="56"/>
      <c r="BG47" s="56"/>
      <c r="BH47" s="56"/>
      <c r="BI47" s="56">
        <f>AU47-AF47</f>
        <v>-348.80000000000291</v>
      </c>
      <c r="BJ47" s="56"/>
      <c r="BK47" s="56"/>
      <c r="BL47" s="56"/>
      <c r="BM47" s="56"/>
      <c r="BN47" s="56">
        <f>BD47+BI47</f>
        <v>-1348.8000000000029</v>
      </c>
      <c r="BO47" s="56"/>
      <c r="BP47" s="56"/>
      <c r="BQ47" s="56"/>
    </row>
    <row r="49" spans="1:79" ht="15.75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 x14ac:dyDescent="0.2">
      <c r="A50" s="31" t="s">
        <v>105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28.5" customHeight="1" x14ac:dyDescent="0.2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27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49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2</v>
      </c>
      <c r="R52" s="40"/>
      <c r="S52" s="40"/>
      <c r="T52" s="40"/>
      <c r="U52" s="40"/>
      <c r="V52" s="40" t="s">
        <v>1</v>
      </c>
      <c r="W52" s="40"/>
      <c r="X52" s="40"/>
      <c r="Y52" s="40"/>
      <c r="Z52" s="40"/>
      <c r="AA52" s="40" t="s">
        <v>28</v>
      </c>
      <c r="AB52" s="40"/>
      <c r="AC52" s="40"/>
      <c r="AD52" s="40"/>
      <c r="AE52" s="40"/>
      <c r="AF52" s="40"/>
      <c r="AG52" s="40" t="s">
        <v>2</v>
      </c>
      <c r="AH52" s="40"/>
      <c r="AI52" s="40"/>
      <c r="AJ52" s="40"/>
      <c r="AK52" s="40"/>
      <c r="AL52" s="40" t="s">
        <v>1</v>
      </c>
      <c r="AM52" s="40"/>
      <c r="AN52" s="40"/>
      <c r="AO52" s="40"/>
      <c r="AP52" s="40"/>
      <c r="AQ52" s="40" t="s">
        <v>28</v>
      </c>
      <c r="AR52" s="40"/>
      <c r="AS52" s="40"/>
      <c r="AT52" s="40"/>
      <c r="AU52" s="40"/>
      <c r="AV52" s="40"/>
      <c r="AW52" s="65" t="s">
        <v>2</v>
      </c>
      <c r="AX52" s="66"/>
      <c r="AY52" s="66"/>
      <c r="AZ52" s="66"/>
      <c r="BA52" s="67"/>
      <c r="BB52" s="65" t="s">
        <v>1</v>
      </c>
      <c r="BC52" s="66"/>
      <c r="BD52" s="66"/>
      <c r="BE52" s="66"/>
      <c r="BF52" s="67"/>
      <c r="BG52" s="40" t="s">
        <v>28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69">
        <v>9</v>
      </c>
      <c r="BC53" s="69"/>
      <c r="BD53" s="69"/>
      <c r="BE53" s="69"/>
      <c r="BF53" s="69"/>
      <c r="BG53" s="69">
        <v>10</v>
      </c>
      <c r="BH53" s="69"/>
      <c r="BI53" s="69"/>
      <c r="BJ53" s="69"/>
      <c r="BK53" s="69"/>
      <c r="BL53" s="69"/>
      <c r="BM53" s="6"/>
      <c r="BN53" s="6"/>
      <c r="BO53" s="6"/>
      <c r="BP53" s="6"/>
      <c r="BQ53" s="6"/>
    </row>
    <row r="54" spans="1:79" ht="18" hidden="1" customHeight="1" x14ac:dyDescent="0.2">
      <c r="A54" s="55" t="s">
        <v>16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1" t="s">
        <v>12</v>
      </c>
      <c r="R54" s="51"/>
      <c r="S54" s="51"/>
      <c r="T54" s="51"/>
      <c r="U54" s="51"/>
      <c r="V54" s="51" t="s">
        <v>11</v>
      </c>
      <c r="W54" s="51"/>
      <c r="X54" s="51"/>
      <c r="Y54" s="51"/>
      <c r="Z54" s="51"/>
      <c r="AA54" s="52" t="s">
        <v>18</v>
      </c>
      <c r="AB54" s="53"/>
      <c r="AC54" s="53"/>
      <c r="AD54" s="53"/>
      <c r="AE54" s="53"/>
      <c r="AF54" s="53"/>
      <c r="AG54" s="51" t="s">
        <v>13</v>
      </c>
      <c r="AH54" s="51"/>
      <c r="AI54" s="51"/>
      <c r="AJ54" s="51"/>
      <c r="AK54" s="51"/>
      <c r="AL54" s="51" t="s">
        <v>14</v>
      </c>
      <c r="AM54" s="51"/>
      <c r="AN54" s="51"/>
      <c r="AO54" s="51"/>
      <c r="AP54" s="51"/>
      <c r="AQ54" s="52" t="s">
        <v>18</v>
      </c>
      <c r="AR54" s="53"/>
      <c r="AS54" s="53"/>
      <c r="AT54" s="53"/>
      <c r="AU54" s="53"/>
      <c r="AV54" s="53"/>
      <c r="AW54" s="75" t="s">
        <v>19</v>
      </c>
      <c r="AX54" s="76"/>
      <c r="AY54" s="76"/>
      <c r="AZ54" s="76"/>
      <c r="BA54" s="77"/>
      <c r="BB54" s="75" t="s">
        <v>19</v>
      </c>
      <c r="BC54" s="76"/>
      <c r="BD54" s="76"/>
      <c r="BE54" s="76"/>
      <c r="BF54" s="77"/>
      <c r="BG54" s="53" t="s">
        <v>18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23</v>
      </c>
    </row>
    <row r="55" spans="1:79" ht="31.5" customHeight="1" x14ac:dyDescent="0.2">
      <c r="A55" s="95" t="s">
        <v>390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62">
        <v>375000</v>
      </c>
      <c r="R55" s="62"/>
      <c r="S55" s="62"/>
      <c r="T55" s="62"/>
      <c r="U55" s="62"/>
      <c r="V55" s="62">
        <v>68000</v>
      </c>
      <c r="W55" s="62"/>
      <c r="X55" s="62"/>
      <c r="Y55" s="62"/>
      <c r="Z55" s="62"/>
      <c r="AA55" s="62">
        <f>Q55+V55</f>
        <v>443000</v>
      </c>
      <c r="AB55" s="62"/>
      <c r="AC55" s="62"/>
      <c r="AD55" s="62"/>
      <c r="AE55" s="62"/>
      <c r="AF55" s="62"/>
      <c r="AG55" s="62">
        <v>374000</v>
      </c>
      <c r="AH55" s="62"/>
      <c r="AI55" s="62"/>
      <c r="AJ55" s="62"/>
      <c r="AK55" s="62"/>
      <c r="AL55" s="62">
        <v>67651.199999999997</v>
      </c>
      <c r="AM55" s="62"/>
      <c r="AN55" s="62"/>
      <c r="AO55" s="62"/>
      <c r="AP55" s="62"/>
      <c r="AQ55" s="62">
        <f>AG55+AL55</f>
        <v>441651.20000000001</v>
      </c>
      <c r="AR55" s="62"/>
      <c r="AS55" s="62"/>
      <c r="AT55" s="62"/>
      <c r="AU55" s="62"/>
      <c r="AV55" s="62"/>
      <c r="AW55" s="62">
        <f>AG55-Q55</f>
        <v>-1000</v>
      </c>
      <c r="AX55" s="62"/>
      <c r="AY55" s="62"/>
      <c r="AZ55" s="62"/>
      <c r="BA55" s="62"/>
      <c r="BB55" s="60">
        <f>AL55-V55</f>
        <v>-348.80000000000291</v>
      </c>
      <c r="BC55" s="60"/>
      <c r="BD55" s="60"/>
      <c r="BE55" s="60"/>
      <c r="BF55" s="60"/>
      <c r="BG55" s="60">
        <f>AW55+BB55</f>
        <v>-1348.8000000000029</v>
      </c>
      <c r="BH55" s="60"/>
      <c r="BI55" s="60"/>
      <c r="BJ55" s="60"/>
      <c r="BK55" s="60"/>
      <c r="BL55" s="60"/>
      <c r="BM55" s="8"/>
      <c r="BN55" s="8"/>
      <c r="BO55" s="8"/>
      <c r="BP55" s="8"/>
      <c r="BQ55" s="8"/>
      <c r="CA55" s="1" t="s">
        <v>24</v>
      </c>
    </row>
    <row r="56" spans="1:79" s="94" customFormat="1" ht="15" x14ac:dyDescent="0.2">
      <c r="A56" s="96" t="s">
        <v>76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63">
        <v>375000</v>
      </c>
      <c r="R56" s="63"/>
      <c r="S56" s="63"/>
      <c r="T56" s="63"/>
      <c r="U56" s="63"/>
      <c r="V56" s="63">
        <v>68000</v>
      </c>
      <c r="W56" s="63"/>
      <c r="X56" s="63"/>
      <c r="Y56" s="63"/>
      <c r="Z56" s="63"/>
      <c r="AA56" s="63">
        <f>Q56+V56</f>
        <v>443000</v>
      </c>
      <c r="AB56" s="63"/>
      <c r="AC56" s="63"/>
      <c r="AD56" s="63"/>
      <c r="AE56" s="63"/>
      <c r="AF56" s="63"/>
      <c r="AG56" s="63">
        <v>374000</v>
      </c>
      <c r="AH56" s="63"/>
      <c r="AI56" s="63"/>
      <c r="AJ56" s="63"/>
      <c r="AK56" s="63"/>
      <c r="AL56" s="63">
        <v>67651.199999999997</v>
      </c>
      <c r="AM56" s="63"/>
      <c r="AN56" s="63"/>
      <c r="AO56" s="63"/>
      <c r="AP56" s="63"/>
      <c r="AQ56" s="63">
        <f>AG56+AL56</f>
        <v>441651.20000000001</v>
      </c>
      <c r="AR56" s="63"/>
      <c r="AS56" s="63"/>
      <c r="AT56" s="63"/>
      <c r="AU56" s="63"/>
      <c r="AV56" s="63"/>
      <c r="AW56" s="63">
        <f>AG56-Q56</f>
        <v>-1000</v>
      </c>
      <c r="AX56" s="63"/>
      <c r="AY56" s="63"/>
      <c r="AZ56" s="63"/>
      <c r="BA56" s="63"/>
      <c r="BB56" s="97">
        <f>AL56-V56</f>
        <v>-348.80000000000291</v>
      </c>
      <c r="BC56" s="97"/>
      <c r="BD56" s="97"/>
      <c r="BE56" s="97"/>
      <c r="BF56" s="97"/>
      <c r="BG56" s="97">
        <f>AW56+BB56</f>
        <v>-1348.8000000000029</v>
      </c>
      <c r="BH56" s="97"/>
      <c r="BI56" s="97"/>
      <c r="BJ56" s="97"/>
      <c r="BK56" s="97"/>
      <c r="BL56" s="97"/>
      <c r="BM56" s="98"/>
      <c r="BN56" s="98"/>
      <c r="BO56" s="98"/>
      <c r="BP56" s="98"/>
      <c r="BQ56" s="98"/>
    </row>
    <row r="58" spans="1:79" ht="15.75" customHeight="1" x14ac:dyDescent="0.2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9" ht="45" customHeight="1" x14ac:dyDescent="0.2">
      <c r="A60" s="34" t="s">
        <v>7</v>
      </c>
      <c r="B60" s="35"/>
      <c r="C60" s="34" t="s">
        <v>6</v>
      </c>
      <c r="D60" s="38"/>
      <c r="E60" s="38"/>
      <c r="F60" s="38"/>
      <c r="G60" s="38"/>
      <c r="H60" s="38"/>
      <c r="I60" s="35"/>
      <c r="J60" s="34" t="s">
        <v>5</v>
      </c>
      <c r="K60" s="38"/>
      <c r="L60" s="38"/>
      <c r="M60" s="38"/>
      <c r="N60" s="35"/>
      <c r="O60" s="34" t="s">
        <v>4</v>
      </c>
      <c r="P60" s="38"/>
      <c r="Q60" s="38"/>
      <c r="R60" s="38"/>
      <c r="S60" s="38"/>
      <c r="T60" s="38"/>
      <c r="U60" s="38"/>
      <c r="V60" s="38"/>
      <c r="W60" s="38"/>
      <c r="X60" s="35"/>
      <c r="Y60" s="40" t="s">
        <v>27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50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61" t="s">
        <v>0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36"/>
      <c r="B61" s="37"/>
      <c r="C61" s="36"/>
      <c r="D61" s="39"/>
      <c r="E61" s="39"/>
      <c r="F61" s="39"/>
      <c r="G61" s="39"/>
      <c r="H61" s="39"/>
      <c r="I61" s="37"/>
      <c r="J61" s="36"/>
      <c r="K61" s="39"/>
      <c r="L61" s="39"/>
      <c r="M61" s="39"/>
      <c r="N61" s="37"/>
      <c r="O61" s="36"/>
      <c r="P61" s="39"/>
      <c r="Q61" s="39"/>
      <c r="R61" s="39"/>
      <c r="S61" s="39"/>
      <c r="T61" s="39"/>
      <c r="U61" s="39"/>
      <c r="V61" s="39"/>
      <c r="W61" s="39"/>
      <c r="X61" s="37"/>
      <c r="Y61" s="65" t="s">
        <v>2</v>
      </c>
      <c r="Z61" s="66"/>
      <c r="AA61" s="66"/>
      <c r="AB61" s="66"/>
      <c r="AC61" s="67"/>
      <c r="AD61" s="65" t="s">
        <v>1</v>
      </c>
      <c r="AE61" s="66"/>
      <c r="AF61" s="66"/>
      <c r="AG61" s="66"/>
      <c r="AH61" s="67"/>
      <c r="AI61" s="40" t="s">
        <v>28</v>
      </c>
      <c r="AJ61" s="40"/>
      <c r="AK61" s="40"/>
      <c r="AL61" s="40"/>
      <c r="AM61" s="40"/>
      <c r="AN61" s="40" t="s">
        <v>2</v>
      </c>
      <c r="AO61" s="40"/>
      <c r="AP61" s="40"/>
      <c r="AQ61" s="40"/>
      <c r="AR61" s="40"/>
      <c r="AS61" s="40" t="s">
        <v>1</v>
      </c>
      <c r="AT61" s="40"/>
      <c r="AU61" s="40"/>
      <c r="AV61" s="40"/>
      <c r="AW61" s="40"/>
      <c r="AX61" s="40" t="s">
        <v>28</v>
      </c>
      <c r="AY61" s="40"/>
      <c r="AZ61" s="40"/>
      <c r="BA61" s="40"/>
      <c r="BB61" s="40"/>
      <c r="BC61" s="40" t="s">
        <v>2</v>
      </c>
      <c r="BD61" s="40"/>
      <c r="BE61" s="40"/>
      <c r="BF61" s="40"/>
      <c r="BG61" s="40"/>
      <c r="BH61" s="40" t="s">
        <v>1</v>
      </c>
      <c r="BI61" s="40"/>
      <c r="BJ61" s="40"/>
      <c r="BK61" s="40"/>
      <c r="BL61" s="40"/>
      <c r="BM61" s="40" t="s">
        <v>28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65">
        <v>8</v>
      </c>
      <c r="AO62" s="66"/>
      <c r="AP62" s="66"/>
      <c r="AQ62" s="66"/>
      <c r="AR62" s="67"/>
      <c r="AS62" s="65">
        <v>9</v>
      </c>
      <c r="AT62" s="66"/>
      <c r="AU62" s="66"/>
      <c r="AV62" s="66"/>
      <c r="AW62" s="67"/>
      <c r="AX62" s="65">
        <v>10</v>
      </c>
      <c r="AY62" s="66"/>
      <c r="AZ62" s="66"/>
      <c r="BA62" s="66"/>
      <c r="BB62" s="67"/>
      <c r="BC62" s="65">
        <v>11</v>
      </c>
      <c r="BD62" s="66"/>
      <c r="BE62" s="66"/>
      <c r="BF62" s="66"/>
      <c r="BG62" s="67"/>
      <c r="BH62" s="65">
        <v>12</v>
      </c>
      <c r="BI62" s="66"/>
      <c r="BJ62" s="66"/>
      <c r="BK62" s="66"/>
      <c r="BL62" s="67"/>
      <c r="BM62" s="65">
        <v>13</v>
      </c>
      <c r="BN62" s="66"/>
      <c r="BO62" s="66"/>
      <c r="BP62" s="66"/>
      <c r="BQ62" s="67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33" t="s">
        <v>39</v>
      </c>
      <c r="B63" s="33"/>
      <c r="C63" s="45" t="s">
        <v>16</v>
      </c>
      <c r="D63" s="46"/>
      <c r="E63" s="46"/>
      <c r="F63" s="46"/>
      <c r="G63" s="46"/>
      <c r="H63" s="46"/>
      <c r="I63" s="47"/>
      <c r="J63" s="33" t="s">
        <v>17</v>
      </c>
      <c r="K63" s="33"/>
      <c r="L63" s="33"/>
      <c r="M63" s="33"/>
      <c r="N63" s="33"/>
      <c r="O63" s="55" t="s">
        <v>40</v>
      </c>
      <c r="P63" s="55"/>
      <c r="Q63" s="55"/>
      <c r="R63" s="55"/>
      <c r="S63" s="55"/>
      <c r="T63" s="55"/>
      <c r="U63" s="55"/>
      <c r="V63" s="55"/>
      <c r="W63" s="55"/>
      <c r="X63" s="45"/>
      <c r="Y63" s="51" t="s">
        <v>12</v>
      </c>
      <c r="Z63" s="51"/>
      <c r="AA63" s="51"/>
      <c r="AB63" s="51"/>
      <c r="AC63" s="51"/>
      <c r="AD63" s="51" t="s">
        <v>32</v>
      </c>
      <c r="AE63" s="51"/>
      <c r="AF63" s="51"/>
      <c r="AG63" s="51"/>
      <c r="AH63" s="51"/>
      <c r="AI63" s="51" t="s">
        <v>18</v>
      </c>
      <c r="AJ63" s="51"/>
      <c r="AK63" s="51"/>
      <c r="AL63" s="51"/>
      <c r="AM63" s="51"/>
      <c r="AN63" s="51" t="s">
        <v>33</v>
      </c>
      <c r="AO63" s="51"/>
      <c r="AP63" s="51"/>
      <c r="AQ63" s="51"/>
      <c r="AR63" s="51"/>
      <c r="AS63" s="51" t="s">
        <v>13</v>
      </c>
      <c r="AT63" s="51"/>
      <c r="AU63" s="51"/>
      <c r="AV63" s="51"/>
      <c r="AW63" s="51"/>
      <c r="AX63" s="51" t="s">
        <v>18</v>
      </c>
      <c r="AY63" s="51"/>
      <c r="AZ63" s="51"/>
      <c r="BA63" s="51"/>
      <c r="BB63" s="51"/>
      <c r="BC63" s="51" t="s">
        <v>35</v>
      </c>
      <c r="BD63" s="51"/>
      <c r="BE63" s="51"/>
      <c r="BF63" s="51"/>
      <c r="BG63" s="51"/>
      <c r="BH63" s="51" t="s">
        <v>35</v>
      </c>
      <c r="BI63" s="51"/>
      <c r="BJ63" s="51"/>
      <c r="BK63" s="51"/>
      <c r="BL63" s="51"/>
      <c r="BM63" s="72" t="s">
        <v>18</v>
      </c>
      <c r="BN63" s="72"/>
      <c r="BO63" s="72"/>
      <c r="BP63" s="72"/>
      <c r="BQ63" s="7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4" customFormat="1" ht="15.75" x14ac:dyDescent="0.2">
      <c r="A64" s="90">
        <v>0</v>
      </c>
      <c r="B64" s="90"/>
      <c r="C64" s="99" t="s">
        <v>77</v>
      </c>
      <c r="D64" s="99"/>
      <c r="E64" s="99"/>
      <c r="F64" s="99"/>
      <c r="G64" s="99"/>
      <c r="H64" s="99"/>
      <c r="I64" s="99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  <c r="CA64" s="94" t="s">
        <v>26</v>
      </c>
    </row>
    <row r="65" spans="1:78" ht="76.5" customHeight="1" x14ac:dyDescent="0.2">
      <c r="A65" s="40">
        <v>0</v>
      </c>
      <c r="B65" s="40"/>
      <c r="C65" s="105" t="s">
        <v>391</v>
      </c>
      <c r="D65" s="88"/>
      <c r="E65" s="88"/>
      <c r="F65" s="88"/>
      <c r="G65" s="88"/>
      <c r="H65" s="88"/>
      <c r="I65" s="89"/>
      <c r="J65" s="64" t="s">
        <v>329</v>
      </c>
      <c r="K65" s="64"/>
      <c r="L65" s="64"/>
      <c r="M65" s="64"/>
      <c r="N65" s="64"/>
      <c r="O65" s="64" t="s">
        <v>130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0</v>
      </c>
      <c r="Z65" s="106"/>
      <c r="AA65" s="106"/>
      <c r="AB65" s="106"/>
      <c r="AC65" s="106"/>
      <c r="AD65" s="106">
        <v>68</v>
      </c>
      <c r="AE65" s="106"/>
      <c r="AF65" s="106"/>
      <c r="AG65" s="106"/>
      <c r="AH65" s="106"/>
      <c r="AI65" s="106">
        <f>Y65+AD65</f>
        <v>68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67.650000000000006</v>
      </c>
      <c r="AT65" s="106"/>
      <c r="AU65" s="106"/>
      <c r="AV65" s="106"/>
      <c r="AW65" s="106"/>
      <c r="AX65" s="107">
        <f>AN65+AS65</f>
        <v>67.650000000000006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-0.34999999999999432</v>
      </c>
      <c r="BI65" s="107"/>
      <c r="BJ65" s="107"/>
      <c r="BK65" s="107"/>
      <c r="BL65" s="107"/>
      <c r="BM65" s="107">
        <f>BC65+BH65</f>
        <v>-0.34999999999999432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76.5" customHeight="1" x14ac:dyDescent="0.2">
      <c r="A66" s="40">
        <v>0</v>
      </c>
      <c r="B66" s="40"/>
      <c r="C66" s="105" t="s">
        <v>392</v>
      </c>
      <c r="D66" s="88"/>
      <c r="E66" s="88"/>
      <c r="F66" s="88"/>
      <c r="G66" s="88"/>
      <c r="H66" s="88"/>
      <c r="I66" s="89"/>
      <c r="J66" s="64" t="s">
        <v>329</v>
      </c>
      <c r="K66" s="64"/>
      <c r="L66" s="64"/>
      <c r="M66" s="64"/>
      <c r="N66" s="64"/>
      <c r="O66" s="64" t="s">
        <v>138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125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125</v>
      </c>
      <c r="AJ66" s="106"/>
      <c r="AK66" s="106"/>
      <c r="AL66" s="106"/>
      <c r="AM66" s="106"/>
      <c r="AN66" s="106">
        <v>125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125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63.75" customHeight="1" x14ac:dyDescent="0.2">
      <c r="A67" s="40">
        <v>0</v>
      </c>
      <c r="B67" s="40"/>
      <c r="C67" s="105" t="s">
        <v>393</v>
      </c>
      <c r="D67" s="88"/>
      <c r="E67" s="88"/>
      <c r="F67" s="88"/>
      <c r="G67" s="88"/>
      <c r="H67" s="88"/>
      <c r="I67" s="89"/>
      <c r="J67" s="64" t="s">
        <v>329</v>
      </c>
      <c r="K67" s="64"/>
      <c r="L67" s="64"/>
      <c r="M67" s="64"/>
      <c r="N67" s="64"/>
      <c r="O67" s="64" t="s">
        <v>138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50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50</v>
      </c>
      <c r="AJ67" s="106"/>
      <c r="AK67" s="106"/>
      <c r="AL67" s="106"/>
      <c r="AM67" s="106"/>
      <c r="AN67" s="106">
        <v>50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50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40">
        <v>0</v>
      </c>
      <c r="B68" s="40"/>
      <c r="C68" s="105" t="s">
        <v>394</v>
      </c>
      <c r="D68" s="88"/>
      <c r="E68" s="88"/>
      <c r="F68" s="88"/>
      <c r="G68" s="88"/>
      <c r="H68" s="88"/>
      <c r="I68" s="89"/>
      <c r="J68" s="64" t="s">
        <v>329</v>
      </c>
      <c r="K68" s="64"/>
      <c r="L68" s="64"/>
      <c r="M68" s="64"/>
      <c r="N68" s="64"/>
      <c r="O68" s="64" t="s">
        <v>138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100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100</v>
      </c>
      <c r="AJ68" s="106"/>
      <c r="AK68" s="106"/>
      <c r="AL68" s="106"/>
      <c r="AM68" s="106"/>
      <c r="AN68" s="106">
        <v>100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100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63.75" customHeight="1" x14ac:dyDescent="0.2">
      <c r="A69" s="40">
        <v>0</v>
      </c>
      <c r="B69" s="40"/>
      <c r="C69" s="105" t="s">
        <v>395</v>
      </c>
      <c r="D69" s="88"/>
      <c r="E69" s="88"/>
      <c r="F69" s="88"/>
      <c r="G69" s="88"/>
      <c r="H69" s="88"/>
      <c r="I69" s="89"/>
      <c r="J69" s="64" t="s">
        <v>80</v>
      </c>
      <c r="K69" s="64"/>
      <c r="L69" s="64"/>
      <c r="M69" s="64"/>
      <c r="N69" s="64"/>
      <c r="O69" s="64" t="s">
        <v>138</v>
      </c>
      <c r="P69" s="64"/>
      <c r="Q69" s="64"/>
      <c r="R69" s="64"/>
      <c r="S69" s="64"/>
      <c r="T69" s="64"/>
      <c r="U69" s="64"/>
      <c r="V69" s="64"/>
      <c r="W69" s="64"/>
      <c r="X69" s="64"/>
      <c r="Y69" s="106">
        <v>100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100</v>
      </c>
      <c r="AJ69" s="106"/>
      <c r="AK69" s="106"/>
      <c r="AL69" s="106"/>
      <c r="AM69" s="106"/>
      <c r="AN69" s="106">
        <v>99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99</v>
      </c>
      <c r="AY69" s="107"/>
      <c r="AZ69" s="107"/>
      <c r="BA69" s="107"/>
      <c r="BB69" s="107"/>
      <c r="BC69" s="107">
        <f>AN69-Y69</f>
        <v>-1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-1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4" customFormat="1" ht="15.75" x14ac:dyDescent="0.2">
      <c r="A70" s="90">
        <v>0</v>
      </c>
      <c r="B70" s="90"/>
      <c r="C70" s="104" t="s">
        <v>82</v>
      </c>
      <c r="D70" s="92"/>
      <c r="E70" s="92"/>
      <c r="F70" s="92"/>
      <c r="G70" s="92"/>
      <c r="H70" s="92"/>
      <c r="I70" s="93"/>
      <c r="J70" s="99" t="s">
        <v>78</v>
      </c>
      <c r="K70" s="99"/>
      <c r="L70" s="99"/>
      <c r="M70" s="99"/>
      <c r="N70" s="99"/>
      <c r="O70" s="99" t="s">
        <v>78</v>
      </c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78" ht="51" customHeight="1" x14ac:dyDescent="0.2">
      <c r="A71" s="40">
        <v>0</v>
      </c>
      <c r="B71" s="40"/>
      <c r="C71" s="105" t="s">
        <v>396</v>
      </c>
      <c r="D71" s="88"/>
      <c r="E71" s="88"/>
      <c r="F71" s="88"/>
      <c r="G71" s="88"/>
      <c r="H71" s="88"/>
      <c r="I71" s="89"/>
      <c r="J71" s="64" t="s">
        <v>80</v>
      </c>
      <c r="K71" s="64"/>
      <c r="L71" s="64"/>
      <c r="M71" s="64"/>
      <c r="N71" s="64"/>
      <c r="O71" s="64" t="s">
        <v>138</v>
      </c>
      <c r="P71" s="64"/>
      <c r="Q71" s="64"/>
      <c r="R71" s="64"/>
      <c r="S71" s="64"/>
      <c r="T71" s="64"/>
      <c r="U71" s="64"/>
      <c r="V71" s="64"/>
      <c r="W71" s="64"/>
      <c r="X71" s="64"/>
      <c r="Y71" s="106">
        <v>0</v>
      </c>
      <c r="Z71" s="106"/>
      <c r="AA71" s="106"/>
      <c r="AB71" s="106"/>
      <c r="AC71" s="106"/>
      <c r="AD71" s="106">
        <v>4</v>
      </c>
      <c r="AE71" s="106"/>
      <c r="AF71" s="106"/>
      <c r="AG71" s="106"/>
      <c r="AH71" s="106"/>
      <c r="AI71" s="106">
        <f>Y71+AD71</f>
        <v>4</v>
      </c>
      <c r="AJ71" s="106"/>
      <c r="AK71" s="106"/>
      <c r="AL71" s="106"/>
      <c r="AM71" s="106"/>
      <c r="AN71" s="106">
        <v>4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4</v>
      </c>
      <c r="AY71" s="107"/>
      <c r="AZ71" s="107"/>
      <c r="BA71" s="107"/>
      <c r="BB71" s="107"/>
      <c r="BC71" s="107">
        <f>AN71-Y71</f>
        <v>4</v>
      </c>
      <c r="BD71" s="107"/>
      <c r="BE71" s="107"/>
      <c r="BF71" s="107"/>
      <c r="BG71" s="107"/>
      <c r="BH71" s="107">
        <f>AS71-AD71</f>
        <v>-4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 x14ac:dyDescent="0.2">
      <c r="A72" s="40">
        <v>0</v>
      </c>
      <c r="B72" s="40"/>
      <c r="C72" s="105" t="s">
        <v>397</v>
      </c>
      <c r="D72" s="88"/>
      <c r="E72" s="88"/>
      <c r="F72" s="88"/>
      <c r="G72" s="88"/>
      <c r="H72" s="88"/>
      <c r="I72" s="89"/>
      <c r="J72" s="64" t="s">
        <v>80</v>
      </c>
      <c r="K72" s="64"/>
      <c r="L72" s="64"/>
      <c r="M72" s="64"/>
      <c r="N72" s="64"/>
      <c r="O72" s="64" t="s">
        <v>138</v>
      </c>
      <c r="P72" s="64"/>
      <c r="Q72" s="64"/>
      <c r="R72" s="64"/>
      <c r="S72" s="64"/>
      <c r="T72" s="64"/>
      <c r="U72" s="64"/>
      <c r="V72" s="64"/>
      <c r="W72" s="64"/>
      <c r="X72" s="64"/>
      <c r="Y72" s="106">
        <v>1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</v>
      </c>
      <c r="AJ72" s="106"/>
      <c r="AK72" s="106"/>
      <c r="AL72" s="106"/>
      <c r="AM72" s="106"/>
      <c r="AN72" s="106">
        <v>1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 x14ac:dyDescent="0.2">
      <c r="A73" s="40">
        <v>0</v>
      </c>
      <c r="B73" s="40"/>
      <c r="C73" s="105" t="s">
        <v>398</v>
      </c>
      <c r="D73" s="88"/>
      <c r="E73" s="88"/>
      <c r="F73" s="88"/>
      <c r="G73" s="88"/>
      <c r="H73" s="88"/>
      <c r="I73" s="89"/>
      <c r="J73" s="64" t="s">
        <v>80</v>
      </c>
      <c r="K73" s="64"/>
      <c r="L73" s="64"/>
      <c r="M73" s="64"/>
      <c r="N73" s="64"/>
      <c r="O73" s="64" t="s">
        <v>138</v>
      </c>
      <c r="P73" s="64"/>
      <c r="Q73" s="64"/>
      <c r="R73" s="64"/>
      <c r="S73" s="64"/>
      <c r="T73" s="64"/>
      <c r="U73" s="64"/>
      <c r="V73" s="64"/>
      <c r="W73" s="64"/>
      <c r="X73" s="64"/>
      <c r="Y73" s="106">
        <v>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2</v>
      </c>
      <c r="AJ73" s="106"/>
      <c r="AK73" s="106"/>
      <c r="AL73" s="106"/>
      <c r="AM73" s="106"/>
      <c r="AN73" s="106">
        <v>2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2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 x14ac:dyDescent="0.2">
      <c r="A74" s="40">
        <v>0</v>
      </c>
      <c r="B74" s="40"/>
      <c r="C74" s="105" t="s">
        <v>399</v>
      </c>
      <c r="D74" s="88"/>
      <c r="E74" s="88"/>
      <c r="F74" s="88"/>
      <c r="G74" s="88"/>
      <c r="H74" s="88"/>
      <c r="I74" s="89"/>
      <c r="J74" s="64" t="s">
        <v>80</v>
      </c>
      <c r="K74" s="64"/>
      <c r="L74" s="64"/>
      <c r="M74" s="64"/>
      <c r="N74" s="64"/>
      <c r="O74" s="64" t="s">
        <v>138</v>
      </c>
      <c r="P74" s="64"/>
      <c r="Q74" s="64"/>
      <c r="R74" s="64"/>
      <c r="S74" s="64"/>
      <c r="T74" s="64"/>
      <c r="U74" s="64"/>
      <c r="V74" s="64"/>
      <c r="W74" s="64"/>
      <c r="X74" s="64"/>
      <c r="Y74" s="106">
        <v>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2</v>
      </c>
      <c r="AJ74" s="106"/>
      <c r="AK74" s="106"/>
      <c r="AL74" s="106"/>
      <c r="AM74" s="106"/>
      <c r="AN74" s="106">
        <v>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40">
        <v>0</v>
      </c>
      <c r="B75" s="40"/>
      <c r="C75" s="105" t="s">
        <v>400</v>
      </c>
      <c r="D75" s="88"/>
      <c r="E75" s="88"/>
      <c r="F75" s="88"/>
      <c r="G75" s="88"/>
      <c r="H75" s="88"/>
      <c r="I75" s="89"/>
      <c r="J75" s="64" t="s">
        <v>80</v>
      </c>
      <c r="K75" s="64"/>
      <c r="L75" s="64"/>
      <c r="M75" s="64"/>
      <c r="N75" s="64"/>
      <c r="O75" s="64" t="s">
        <v>138</v>
      </c>
      <c r="P75" s="64"/>
      <c r="Q75" s="64"/>
      <c r="R75" s="64"/>
      <c r="S75" s="64"/>
      <c r="T75" s="64"/>
      <c r="U75" s="64"/>
      <c r="V75" s="64"/>
      <c r="W75" s="64"/>
      <c r="X75" s="64"/>
      <c r="Y75" s="106">
        <v>33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33</v>
      </c>
      <c r="AJ75" s="106"/>
      <c r="AK75" s="106"/>
      <c r="AL75" s="106"/>
      <c r="AM75" s="106"/>
      <c r="AN75" s="106">
        <v>33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33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94" customFormat="1" ht="15.75" x14ac:dyDescent="0.2">
      <c r="A76" s="90">
        <v>0</v>
      </c>
      <c r="B76" s="90"/>
      <c r="C76" s="104" t="s">
        <v>87</v>
      </c>
      <c r="D76" s="92"/>
      <c r="E76" s="92"/>
      <c r="F76" s="92"/>
      <c r="G76" s="92"/>
      <c r="H76" s="92"/>
      <c r="I76" s="93"/>
      <c r="J76" s="99" t="s">
        <v>78</v>
      </c>
      <c r="K76" s="99"/>
      <c r="L76" s="99"/>
      <c r="M76" s="99"/>
      <c r="N76" s="99"/>
      <c r="O76" s="99" t="s">
        <v>78</v>
      </c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2"/>
      <c r="BS76" s="102"/>
      <c r="BT76" s="102"/>
      <c r="BU76" s="102"/>
      <c r="BV76" s="102"/>
      <c r="BW76" s="102"/>
      <c r="BX76" s="102"/>
      <c r="BY76" s="102"/>
      <c r="BZ76" s="103"/>
    </row>
    <row r="77" spans="1:78" ht="76.5" customHeight="1" x14ac:dyDescent="0.2">
      <c r="A77" s="40">
        <v>0</v>
      </c>
      <c r="B77" s="40"/>
      <c r="C77" s="105" t="s">
        <v>401</v>
      </c>
      <c r="D77" s="88"/>
      <c r="E77" s="88"/>
      <c r="F77" s="88"/>
      <c r="G77" s="88"/>
      <c r="H77" s="88"/>
      <c r="I77" s="89"/>
      <c r="J77" s="64" t="s">
        <v>329</v>
      </c>
      <c r="K77" s="64"/>
      <c r="L77" s="64"/>
      <c r="M77" s="64"/>
      <c r="N77" s="64"/>
      <c r="O77" s="64" t="s">
        <v>138</v>
      </c>
      <c r="P77" s="64"/>
      <c r="Q77" s="64"/>
      <c r="R77" s="64"/>
      <c r="S77" s="64"/>
      <c r="T77" s="64"/>
      <c r="U77" s="64"/>
      <c r="V77" s="64"/>
      <c r="W77" s="64"/>
      <c r="X77" s="64"/>
      <c r="Y77" s="106">
        <v>0</v>
      </c>
      <c r="Z77" s="106"/>
      <c r="AA77" s="106"/>
      <c r="AB77" s="106"/>
      <c r="AC77" s="106"/>
      <c r="AD77" s="106">
        <v>17</v>
      </c>
      <c r="AE77" s="106"/>
      <c r="AF77" s="106"/>
      <c r="AG77" s="106"/>
      <c r="AH77" s="106"/>
      <c r="AI77" s="106">
        <f>Y77+AD77</f>
        <v>17</v>
      </c>
      <c r="AJ77" s="106"/>
      <c r="AK77" s="106"/>
      <c r="AL77" s="106"/>
      <c r="AM77" s="106"/>
      <c r="AN77" s="106">
        <v>17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17</v>
      </c>
      <c r="AY77" s="107"/>
      <c r="AZ77" s="107"/>
      <c r="BA77" s="107"/>
      <c r="BB77" s="107"/>
      <c r="BC77" s="107">
        <f>AN77-Y77</f>
        <v>17</v>
      </c>
      <c r="BD77" s="107"/>
      <c r="BE77" s="107"/>
      <c r="BF77" s="107"/>
      <c r="BG77" s="107"/>
      <c r="BH77" s="107">
        <f>AS77-AD77</f>
        <v>-17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 x14ac:dyDescent="0.2">
      <c r="A78" s="40">
        <v>0</v>
      </c>
      <c r="B78" s="40"/>
      <c r="C78" s="105" t="s">
        <v>402</v>
      </c>
      <c r="D78" s="88"/>
      <c r="E78" s="88"/>
      <c r="F78" s="88"/>
      <c r="G78" s="88"/>
      <c r="H78" s="88"/>
      <c r="I78" s="89"/>
      <c r="J78" s="64" t="s">
        <v>329</v>
      </c>
      <c r="K78" s="64"/>
      <c r="L78" s="64"/>
      <c r="M78" s="64"/>
      <c r="N78" s="64"/>
      <c r="O78" s="64" t="s">
        <v>138</v>
      </c>
      <c r="P78" s="64"/>
      <c r="Q78" s="64"/>
      <c r="R78" s="64"/>
      <c r="S78" s="64"/>
      <c r="T78" s="64"/>
      <c r="U78" s="64"/>
      <c r="V78" s="64"/>
      <c r="W78" s="64"/>
      <c r="X78" s="64"/>
      <c r="Y78" s="106">
        <v>125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125</v>
      </c>
      <c r="AJ78" s="106"/>
      <c r="AK78" s="106"/>
      <c r="AL78" s="106"/>
      <c r="AM78" s="106"/>
      <c r="AN78" s="106">
        <v>125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125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63.75" customHeight="1" x14ac:dyDescent="0.2">
      <c r="A79" s="40">
        <v>0</v>
      </c>
      <c r="B79" s="40"/>
      <c r="C79" s="105" t="s">
        <v>403</v>
      </c>
      <c r="D79" s="88"/>
      <c r="E79" s="88"/>
      <c r="F79" s="88"/>
      <c r="G79" s="88"/>
      <c r="H79" s="88"/>
      <c r="I79" s="89"/>
      <c r="J79" s="64" t="s">
        <v>329</v>
      </c>
      <c r="K79" s="64"/>
      <c r="L79" s="64"/>
      <c r="M79" s="64"/>
      <c r="N79" s="64"/>
      <c r="O79" s="64" t="s">
        <v>138</v>
      </c>
      <c r="P79" s="64"/>
      <c r="Q79" s="64"/>
      <c r="R79" s="64"/>
      <c r="S79" s="64"/>
      <c r="T79" s="64"/>
      <c r="U79" s="64"/>
      <c r="V79" s="64"/>
      <c r="W79" s="64"/>
      <c r="X79" s="64"/>
      <c r="Y79" s="106">
        <v>25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25</v>
      </c>
      <c r="AJ79" s="106"/>
      <c r="AK79" s="106"/>
      <c r="AL79" s="106"/>
      <c r="AM79" s="106"/>
      <c r="AN79" s="106">
        <v>25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25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 x14ac:dyDescent="0.2">
      <c r="A80" s="40">
        <v>0</v>
      </c>
      <c r="B80" s="40"/>
      <c r="C80" s="105" t="s">
        <v>404</v>
      </c>
      <c r="D80" s="88"/>
      <c r="E80" s="88"/>
      <c r="F80" s="88"/>
      <c r="G80" s="88"/>
      <c r="H80" s="88"/>
      <c r="I80" s="89"/>
      <c r="J80" s="64" t="s">
        <v>80</v>
      </c>
      <c r="K80" s="64"/>
      <c r="L80" s="64"/>
      <c r="M80" s="64"/>
      <c r="N80" s="64"/>
      <c r="O80" s="64" t="s">
        <v>138</v>
      </c>
      <c r="P80" s="64"/>
      <c r="Q80" s="64"/>
      <c r="R80" s="64"/>
      <c r="S80" s="64"/>
      <c r="T80" s="64"/>
      <c r="U80" s="64"/>
      <c r="V80" s="64"/>
      <c r="W80" s="64"/>
      <c r="X80" s="64"/>
      <c r="Y80" s="106">
        <v>50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50</v>
      </c>
      <c r="AJ80" s="106"/>
      <c r="AK80" s="106"/>
      <c r="AL80" s="106"/>
      <c r="AM80" s="106"/>
      <c r="AN80" s="106">
        <v>50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50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40">
        <v>0</v>
      </c>
      <c r="B81" s="40"/>
      <c r="C81" s="105" t="s">
        <v>405</v>
      </c>
      <c r="D81" s="88"/>
      <c r="E81" s="88"/>
      <c r="F81" s="88"/>
      <c r="G81" s="88"/>
      <c r="H81" s="88"/>
      <c r="I81" s="89"/>
      <c r="J81" s="64" t="s">
        <v>329</v>
      </c>
      <c r="K81" s="64"/>
      <c r="L81" s="64"/>
      <c r="M81" s="64"/>
      <c r="N81" s="64"/>
      <c r="O81" s="64" t="s">
        <v>138</v>
      </c>
      <c r="P81" s="64"/>
      <c r="Q81" s="64"/>
      <c r="R81" s="64"/>
      <c r="S81" s="64"/>
      <c r="T81" s="64"/>
      <c r="U81" s="64"/>
      <c r="V81" s="64"/>
      <c r="W81" s="64"/>
      <c r="X81" s="64"/>
      <c r="Y81" s="106">
        <v>3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3</v>
      </c>
      <c r="AJ81" s="106"/>
      <c r="AK81" s="106"/>
      <c r="AL81" s="106"/>
      <c r="AM81" s="106"/>
      <c r="AN81" s="106">
        <v>3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3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94" customFormat="1" ht="15.75" x14ac:dyDescent="0.2">
      <c r="A82" s="90">
        <v>0</v>
      </c>
      <c r="B82" s="90"/>
      <c r="C82" s="104" t="s">
        <v>91</v>
      </c>
      <c r="D82" s="92"/>
      <c r="E82" s="92"/>
      <c r="F82" s="92"/>
      <c r="G82" s="92"/>
      <c r="H82" s="92"/>
      <c r="I82" s="93"/>
      <c r="J82" s="99" t="s">
        <v>78</v>
      </c>
      <c r="K82" s="99"/>
      <c r="L82" s="99"/>
      <c r="M82" s="99"/>
      <c r="N82" s="99"/>
      <c r="O82" s="99" t="s">
        <v>78</v>
      </c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2"/>
      <c r="BS82" s="102"/>
      <c r="BT82" s="102"/>
      <c r="BU82" s="102"/>
      <c r="BV82" s="102"/>
      <c r="BW82" s="102"/>
      <c r="BX82" s="102"/>
      <c r="BY82" s="102"/>
      <c r="BZ82" s="103"/>
    </row>
    <row r="83" spans="1:78" ht="63.75" customHeight="1" x14ac:dyDescent="0.2">
      <c r="A83" s="40">
        <v>0</v>
      </c>
      <c r="B83" s="40"/>
      <c r="C83" s="105" t="s">
        <v>406</v>
      </c>
      <c r="D83" s="88"/>
      <c r="E83" s="88"/>
      <c r="F83" s="88"/>
      <c r="G83" s="88"/>
      <c r="H83" s="88"/>
      <c r="I83" s="89"/>
      <c r="J83" s="64" t="s">
        <v>93</v>
      </c>
      <c r="K83" s="64"/>
      <c r="L83" s="64"/>
      <c r="M83" s="64"/>
      <c r="N83" s="64"/>
      <c r="O83" s="64" t="s">
        <v>138</v>
      </c>
      <c r="P83" s="64"/>
      <c r="Q83" s="64"/>
      <c r="R83" s="64"/>
      <c r="S83" s="64"/>
      <c r="T83" s="64"/>
      <c r="U83" s="64"/>
      <c r="V83" s="64"/>
      <c r="W83" s="64"/>
      <c r="X83" s="64"/>
      <c r="Y83" s="106">
        <v>0</v>
      </c>
      <c r="Z83" s="106"/>
      <c r="AA83" s="106"/>
      <c r="AB83" s="106"/>
      <c r="AC83" s="106"/>
      <c r="AD83" s="106">
        <v>100</v>
      </c>
      <c r="AE83" s="106"/>
      <c r="AF83" s="106"/>
      <c r="AG83" s="106"/>
      <c r="AH83" s="106"/>
      <c r="AI83" s="106">
        <f>Y83+AD83</f>
        <v>100</v>
      </c>
      <c r="AJ83" s="106"/>
      <c r="AK83" s="106"/>
      <c r="AL83" s="106"/>
      <c r="AM83" s="106"/>
      <c r="AN83" s="106">
        <v>0</v>
      </c>
      <c r="AO83" s="106"/>
      <c r="AP83" s="106"/>
      <c r="AQ83" s="106"/>
      <c r="AR83" s="106"/>
      <c r="AS83" s="106">
        <v>100</v>
      </c>
      <c r="AT83" s="106"/>
      <c r="AU83" s="106"/>
      <c r="AV83" s="106"/>
      <c r="AW83" s="106"/>
      <c r="AX83" s="107">
        <f>AN83+AS83</f>
        <v>100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 x14ac:dyDescent="0.2">
      <c r="A84" s="40">
        <v>0</v>
      </c>
      <c r="B84" s="40"/>
      <c r="C84" s="105" t="s">
        <v>407</v>
      </c>
      <c r="D84" s="88"/>
      <c r="E84" s="88"/>
      <c r="F84" s="88"/>
      <c r="G84" s="88"/>
      <c r="H84" s="88"/>
      <c r="I84" s="89"/>
      <c r="J84" s="64" t="s">
        <v>93</v>
      </c>
      <c r="K84" s="64"/>
      <c r="L84" s="64"/>
      <c r="M84" s="64"/>
      <c r="N84" s="64"/>
      <c r="O84" s="64" t="s">
        <v>138</v>
      </c>
      <c r="P84" s="64"/>
      <c r="Q84" s="64"/>
      <c r="R84" s="64"/>
      <c r="S84" s="64"/>
      <c r="T84" s="64"/>
      <c r="U84" s="64"/>
      <c r="V84" s="64"/>
      <c r="W84" s="64"/>
      <c r="X84" s="64"/>
      <c r="Y84" s="106">
        <v>20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20</v>
      </c>
      <c r="AJ84" s="106"/>
      <c r="AK84" s="106"/>
      <c r="AL84" s="106"/>
      <c r="AM84" s="106"/>
      <c r="AN84" s="106">
        <v>20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20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89.25" customHeight="1" x14ac:dyDescent="0.2">
      <c r="A85" s="40">
        <v>0</v>
      </c>
      <c r="B85" s="40"/>
      <c r="C85" s="105" t="s">
        <v>408</v>
      </c>
      <c r="D85" s="88"/>
      <c r="E85" s="88"/>
      <c r="F85" s="88"/>
      <c r="G85" s="88"/>
      <c r="H85" s="88"/>
      <c r="I85" s="89"/>
      <c r="J85" s="64" t="s">
        <v>93</v>
      </c>
      <c r="K85" s="64"/>
      <c r="L85" s="64"/>
      <c r="M85" s="64"/>
      <c r="N85" s="64"/>
      <c r="O85" s="64" t="s">
        <v>138</v>
      </c>
      <c r="P85" s="64"/>
      <c r="Q85" s="64"/>
      <c r="R85" s="64"/>
      <c r="S85" s="64"/>
      <c r="T85" s="64"/>
      <c r="U85" s="64"/>
      <c r="V85" s="64"/>
      <c r="W85" s="64"/>
      <c r="X85" s="64"/>
      <c r="Y85" s="106">
        <v>20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f>Y85+AD85</f>
        <v>20</v>
      </c>
      <c r="AJ85" s="106"/>
      <c r="AK85" s="106"/>
      <c r="AL85" s="106"/>
      <c r="AM85" s="106"/>
      <c r="AN85" s="106">
        <v>20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f>AN85+AS85</f>
        <v>20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 x14ac:dyDescent="0.2">
      <c r="A86" s="40">
        <v>0</v>
      </c>
      <c r="B86" s="40"/>
      <c r="C86" s="105" t="s">
        <v>409</v>
      </c>
      <c r="D86" s="88"/>
      <c r="E86" s="88"/>
      <c r="F86" s="88"/>
      <c r="G86" s="88"/>
      <c r="H86" s="88"/>
      <c r="I86" s="89"/>
      <c r="J86" s="64" t="s">
        <v>93</v>
      </c>
      <c r="K86" s="64"/>
      <c r="L86" s="64"/>
      <c r="M86" s="64"/>
      <c r="N86" s="64"/>
      <c r="O86" s="64" t="s">
        <v>138</v>
      </c>
      <c r="P86" s="64"/>
      <c r="Q86" s="64"/>
      <c r="R86" s="64"/>
      <c r="S86" s="64"/>
      <c r="T86" s="64"/>
      <c r="U86" s="64"/>
      <c r="V86" s="64"/>
      <c r="W86" s="64"/>
      <c r="X86" s="64"/>
      <c r="Y86" s="106">
        <v>50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50</v>
      </c>
      <c r="AJ86" s="106"/>
      <c r="AK86" s="106"/>
      <c r="AL86" s="106"/>
      <c r="AM86" s="106"/>
      <c r="AN86" s="106">
        <v>50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50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02" customHeight="1" x14ac:dyDescent="0.2">
      <c r="A87" s="40">
        <v>0</v>
      </c>
      <c r="B87" s="40"/>
      <c r="C87" s="105" t="s">
        <v>410</v>
      </c>
      <c r="D87" s="88"/>
      <c r="E87" s="88"/>
      <c r="F87" s="88"/>
      <c r="G87" s="88"/>
      <c r="H87" s="88"/>
      <c r="I87" s="89"/>
      <c r="J87" s="64" t="s">
        <v>93</v>
      </c>
      <c r="K87" s="64"/>
      <c r="L87" s="64"/>
      <c r="M87" s="64"/>
      <c r="N87" s="64"/>
      <c r="O87" s="64" t="s">
        <v>138</v>
      </c>
      <c r="P87" s="64"/>
      <c r="Q87" s="64"/>
      <c r="R87" s="64"/>
      <c r="S87" s="64"/>
      <c r="T87" s="64"/>
      <c r="U87" s="64"/>
      <c r="V87" s="64"/>
      <c r="W87" s="64"/>
      <c r="X87" s="64"/>
      <c r="Y87" s="106">
        <v>25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25</v>
      </c>
      <c r="AJ87" s="106"/>
      <c r="AK87" s="106"/>
      <c r="AL87" s="106"/>
      <c r="AM87" s="106"/>
      <c r="AN87" s="106">
        <v>25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25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9" spans="1:78" ht="15.95" customHeight="1" x14ac:dyDescent="0.2">
      <c r="A89" s="32" t="s">
        <v>51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</row>
    <row r="90" spans="1:78" ht="15.95" customHeight="1" x14ac:dyDescent="0.2">
      <c r="A90" s="110" t="s">
        <v>286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</row>
    <row r="91" spans="1:78" ht="15.95" customHeight="1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8" ht="12" customHeight="1" x14ac:dyDescent="0.2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5.95" customHeight="1" x14ac:dyDescent="0.25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42" customHeight="1" x14ac:dyDescent="0.2">
      <c r="A94" s="114" t="s">
        <v>99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3"/>
      <c r="AO94" s="3"/>
      <c r="AP94" s="115" t="s">
        <v>101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</row>
    <row r="95" spans="1:78" x14ac:dyDescent="0.2">
      <c r="W95" s="58" t="s">
        <v>9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4"/>
      <c r="AO95" s="4"/>
      <c r="AP95" s="58" t="s">
        <v>10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</row>
    <row r="98" spans="1:60" ht="31.5" customHeight="1" x14ac:dyDescent="0.2">
      <c r="A98" s="114" t="s">
        <v>100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3"/>
      <c r="AO98" s="3"/>
      <c r="AP98" s="115" t="s">
        <v>102</v>
      </c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</row>
    <row r="99" spans="1:60" x14ac:dyDescent="0.2">
      <c r="W99" s="58" t="s">
        <v>9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4"/>
      <c r="AO99" s="4"/>
      <c r="AP99" s="58" t="s">
        <v>10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</row>
  </sheetData>
  <mergeCells count="571">
    <mergeCell ref="BM87:BQ87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6:AR66"/>
    <mergeCell ref="AS66:AW66"/>
    <mergeCell ref="AX66:BB66"/>
    <mergeCell ref="BC66:BG66"/>
    <mergeCell ref="BH66:BL66"/>
    <mergeCell ref="BM66:BQ66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5:B65"/>
    <mergeCell ref="C65:I65"/>
    <mergeCell ref="J65:N65"/>
    <mergeCell ref="O65:X65"/>
    <mergeCell ref="Y65:AC65"/>
    <mergeCell ref="AD65:AH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U47:AY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99:AM99"/>
    <mergeCell ref="AP99:BH99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4:BB64"/>
    <mergeCell ref="BC64:BG64"/>
    <mergeCell ref="BH64:BL64"/>
    <mergeCell ref="BM64:BQ64"/>
    <mergeCell ref="A89:BL89"/>
    <mergeCell ref="A90:BL90"/>
    <mergeCell ref="AI65:AM65"/>
    <mergeCell ref="AN65:AR65"/>
    <mergeCell ref="AS65:AW65"/>
    <mergeCell ref="AX65:B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2:AY42"/>
    <mergeCell ref="AZ42:BC42"/>
    <mergeCell ref="BD42:BH42"/>
    <mergeCell ref="BI42:BM42"/>
    <mergeCell ref="BN42:BQ42"/>
    <mergeCell ref="A49:BL49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">
    <cfRule type="cellIs" dxfId="331" priority="49" stopIfTrue="1" operator="equal">
      <formula>$C63</formula>
    </cfRule>
  </conditionalFormatting>
  <conditionalFormatting sqref="A64:B64">
    <cfRule type="cellIs" dxfId="330" priority="50" stopIfTrue="1" operator="equal">
      <formula>0</formula>
    </cfRule>
  </conditionalFormatting>
  <conditionalFormatting sqref="C65">
    <cfRule type="cellIs" dxfId="329" priority="47" stopIfTrue="1" operator="equal">
      <formula>$C64</formula>
    </cfRule>
  </conditionalFormatting>
  <conditionalFormatting sqref="A65:B65">
    <cfRule type="cellIs" dxfId="328" priority="48" stopIfTrue="1" operator="equal">
      <formula>0</formula>
    </cfRule>
  </conditionalFormatting>
  <conditionalFormatting sqref="C66">
    <cfRule type="cellIs" dxfId="327" priority="45" stopIfTrue="1" operator="equal">
      <formula>$C65</formula>
    </cfRule>
  </conditionalFormatting>
  <conditionalFormatting sqref="A66:B66">
    <cfRule type="cellIs" dxfId="326" priority="46" stopIfTrue="1" operator="equal">
      <formula>0</formula>
    </cfRule>
  </conditionalFormatting>
  <conditionalFormatting sqref="C67">
    <cfRule type="cellIs" dxfId="325" priority="43" stopIfTrue="1" operator="equal">
      <formula>$C66</formula>
    </cfRule>
  </conditionalFormatting>
  <conditionalFormatting sqref="A67:B67">
    <cfRule type="cellIs" dxfId="324" priority="44" stopIfTrue="1" operator="equal">
      <formula>0</formula>
    </cfRule>
  </conditionalFormatting>
  <conditionalFormatting sqref="C68">
    <cfRule type="cellIs" dxfId="323" priority="41" stopIfTrue="1" operator="equal">
      <formula>$C67</formula>
    </cfRule>
  </conditionalFormatting>
  <conditionalFormatting sqref="A68:B68">
    <cfRule type="cellIs" dxfId="322" priority="42" stopIfTrue="1" operator="equal">
      <formula>0</formula>
    </cfRule>
  </conditionalFormatting>
  <conditionalFormatting sqref="C69">
    <cfRule type="cellIs" dxfId="321" priority="39" stopIfTrue="1" operator="equal">
      <formula>$C68</formula>
    </cfRule>
  </conditionalFormatting>
  <conditionalFormatting sqref="A69:B69">
    <cfRule type="cellIs" dxfId="320" priority="40" stopIfTrue="1" operator="equal">
      <formula>0</formula>
    </cfRule>
  </conditionalFormatting>
  <conditionalFormatting sqref="C70">
    <cfRule type="cellIs" dxfId="319" priority="37" stopIfTrue="1" operator="equal">
      <formula>$C69</formula>
    </cfRule>
  </conditionalFormatting>
  <conditionalFormatting sqref="A70:B70">
    <cfRule type="cellIs" dxfId="318" priority="38" stopIfTrue="1" operator="equal">
      <formula>0</formula>
    </cfRule>
  </conditionalFormatting>
  <conditionalFormatting sqref="C71">
    <cfRule type="cellIs" dxfId="317" priority="35" stopIfTrue="1" operator="equal">
      <formula>$C70</formula>
    </cfRule>
  </conditionalFormatting>
  <conditionalFormatting sqref="A71:B71">
    <cfRule type="cellIs" dxfId="316" priority="36" stopIfTrue="1" operator="equal">
      <formula>0</formula>
    </cfRule>
  </conditionalFormatting>
  <conditionalFormatting sqref="C72">
    <cfRule type="cellIs" dxfId="315" priority="33" stopIfTrue="1" operator="equal">
      <formula>$C71</formula>
    </cfRule>
  </conditionalFormatting>
  <conditionalFormatting sqref="A72:B72">
    <cfRule type="cellIs" dxfId="314" priority="34" stopIfTrue="1" operator="equal">
      <formula>0</formula>
    </cfRule>
  </conditionalFormatting>
  <conditionalFormatting sqref="C73">
    <cfRule type="cellIs" dxfId="313" priority="31" stopIfTrue="1" operator="equal">
      <formula>$C72</formula>
    </cfRule>
  </conditionalFormatting>
  <conditionalFormatting sqref="A73:B73">
    <cfRule type="cellIs" dxfId="312" priority="32" stopIfTrue="1" operator="equal">
      <formula>0</formula>
    </cfRule>
  </conditionalFormatting>
  <conditionalFormatting sqref="C74">
    <cfRule type="cellIs" dxfId="311" priority="29" stopIfTrue="1" operator="equal">
      <formula>$C73</formula>
    </cfRule>
  </conditionalFormatting>
  <conditionalFormatting sqref="A74:B74">
    <cfRule type="cellIs" dxfId="310" priority="30" stopIfTrue="1" operator="equal">
      <formula>0</formula>
    </cfRule>
  </conditionalFormatting>
  <conditionalFormatting sqref="C75">
    <cfRule type="cellIs" dxfId="309" priority="27" stopIfTrue="1" operator="equal">
      <formula>$C74</formula>
    </cfRule>
  </conditionalFormatting>
  <conditionalFormatting sqref="A75:B75">
    <cfRule type="cellIs" dxfId="308" priority="28" stopIfTrue="1" operator="equal">
      <formula>0</formula>
    </cfRule>
  </conditionalFormatting>
  <conditionalFormatting sqref="C76">
    <cfRule type="cellIs" dxfId="307" priority="25" stopIfTrue="1" operator="equal">
      <formula>$C75</formula>
    </cfRule>
  </conditionalFormatting>
  <conditionalFormatting sqref="A76:B76">
    <cfRule type="cellIs" dxfId="306" priority="26" stopIfTrue="1" operator="equal">
      <formula>0</formula>
    </cfRule>
  </conditionalFormatting>
  <conditionalFormatting sqref="C77">
    <cfRule type="cellIs" dxfId="305" priority="23" stopIfTrue="1" operator="equal">
      <formula>$C76</formula>
    </cfRule>
  </conditionalFormatting>
  <conditionalFormatting sqref="A77:B77">
    <cfRule type="cellIs" dxfId="304" priority="24" stopIfTrue="1" operator="equal">
      <formula>0</formula>
    </cfRule>
  </conditionalFormatting>
  <conditionalFormatting sqref="C78">
    <cfRule type="cellIs" dxfId="303" priority="21" stopIfTrue="1" operator="equal">
      <formula>$C77</formula>
    </cfRule>
  </conditionalFormatting>
  <conditionalFormatting sqref="A78:B78">
    <cfRule type="cellIs" dxfId="302" priority="22" stopIfTrue="1" operator="equal">
      <formula>0</formula>
    </cfRule>
  </conditionalFormatting>
  <conditionalFormatting sqref="C79">
    <cfRule type="cellIs" dxfId="301" priority="19" stopIfTrue="1" operator="equal">
      <formula>$C78</formula>
    </cfRule>
  </conditionalFormatting>
  <conditionalFormatting sqref="A79:B79">
    <cfRule type="cellIs" dxfId="300" priority="20" stopIfTrue="1" operator="equal">
      <formula>0</formula>
    </cfRule>
  </conditionalFormatting>
  <conditionalFormatting sqref="C80">
    <cfRule type="cellIs" dxfId="299" priority="17" stopIfTrue="1" operator="equal">
      <formula>$C79</formula>
    </cfRule>
  </conditionalFormatting>
  <conditionalFormatting sqref="A80:B80">
    <cfRule type="cellIs" dxfId="298" priority="18" stopIfTrue="1" operator="equal">
      <formula>0</formula>
    </cfRule>
  </conditionalFormatting>
  <conditionalFormatting sqref="C81">
    <cfRule type="cellIs" dxfId="297" priority="15" stopIfTrue="1" operator="equal">
      <formula>$C80</formula>
    </cfRule>
  </conditionalFormatting>
  <conditionalFormatting sqref="A81:B81">
    <cfRule type="cellIs" dxfId="296" priority="16" stopIfTrue="1" operator="equal">
      <formula>0</formula>
    </cfRule>
  </conditionalFormatting>
  <conditionalFormatting sqref="C82">
    <cfRule type="cellIs" dxfId="295" priority="13" stopIfTrue="1" operator="equal">
      <formula>$C81</formula>
    </cfRule>
  </conditionalFormatting>
  <conditionalFormatting sqref="A82:B82">
    <cfRule type="cellIs" dxfId="294" priority="14" stopIfTrue="1" operator="equal">
      <formula>0</formula>
    </cfRule>
  </conditionalFormatting>
  <conditionalFormatting sqref="C83">
    <cfRule type="cellIs" dxfId="293" priority="11" stopIfTrue="1" operator="equal">
      <formula>$C82</formula>
    </cfRule>
  </conditionalFormatting>
  <conditionalFormatting sqref="A83:B83">
    <cfRule type="cellIs" dxfId="292" priority="12" stopIfTrue="1" operator="equal">
      <formula>0</formula>
    </cfRule>
  </conditionalFormatting>
  <conditionalFormatting sqref="C84">
    <cfRule type="cellIs" dxfId="291" priority="9" stopIfTrue="1" operator="equal">
      <formula>$C83</formula>
    </cfRule>
  </conditionalFormatting>
  <conditionalFormatting sqref="A84:B84">
    <cfRule type="cellIs" dxfId="290" priority="10" stopIfTrue="1" operator="equal">
      <formula>0</formula>
    </cfRule>
  </conditionalFormatting>
  <conditionalFormatting sqref="C85">
    <cfRule type="cellIs" dxfId="289" priority="7" stopIfTrue="1" operator="equal">
      <formula>$C84</formula>
    </cfRule>
  </conditionalFormatting>
  <conditionalFormatting sqref="A85:B85">
    <cfRule type="cellIs" dxfId="288" priority="8" stopIfTrue="1" operator="equal">
      <formula>0</formula>
    </cfRule>
  </conditionalFormatting>
  <conditionalFormatting sqref="C86">
    <cfRule type="cellIs" dxfId="287" priority="5" stopIfTrue="1" operator="equal">
      <formula>$C85</formula>
    </cfRule>
  </conditionalFormatting>
  <conditionalFormatting sqref="A86:B86">
    <cfRule type="cellIs" dxfId="286" priority="6" stopIfTrue="1" operator="equal">
      <formula>0</formula>
    </cfRule>
  </conditionalFormatting>
  <conditionalFormatting sqref="C87">
    <cfRule type="cellIs" dxfId="285" priority="3" stopIfTrue="1" operator="equal">
      <formula>$C86</formula>
    </cfRule>
  </conditionalFormatting>
  <conditionalFormatting sqref="A87:B87">
    <cfRule type="cellIs" dxfId="28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37</v>
      </c>
      <c r="B20" s="112" t="s">
        <v>431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433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434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432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415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430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25.5" customHeight="1" x14ac:dyDescent="0.2">
      <c r="A34" s="33">
        <v>1</v>
      </c>
      <c r="B34" s="33"/>
      <c r="C34" s="33"/>
      <c r="D34" s="33"/>
      <c r="E34" s="33"/>
      <c r="F34" s="33"/>
      <c r="G34" s="84" t="s">
        <v>416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47.25" customHeight="1" x14ac:dyDescent="0.2">
      <c r="A42" s="40">
        <v>1</v>
      </c>
      <c r="B42" s="40"/>
      <c r="C42" s="87" t="s">
        <v>417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780000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780000</v>
      </c>
      <c r="AL42" s="68"/>
      <c r="AM42" s="68"/>
      <c r="AN42" s="68"/>
      <c r="AO42" s="68"/>
      <c r="AP42" s="68">
        <v>780000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780000</v>
      </c>
      <c r="BA42" s="68"/>
      <c r="BB42" s="68"/>
      <c r="BC42" s="68"/>
      <c r="BD42" s="68">
        <f>AP42-AA42</f>
        <v>0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0</v>
      </c>
      <c r="BO42" s="68"/>
      <c r="BP42" s="68"/>
      <c r="BQ42" s="68"/>
      <c r="CA42" s="1" t="s">
        <v>22</v>
      </c>
    </row>
    <row r="43" spans="1:79" ht="47.25" customHeight="1" x14ac:dyDescent="0.2">
      <c r="A43" s="40">
        <v>2</v>
      </c>
      <c r="B43" s="40"/>
      <c r="C43" s="87" t="s">
        <v>418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550000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550000</v>
      </c>
      <c r="AL43" s="68"/>
      <c r="AM43" s="68"/>
      <c r="AN43" s="68"/>
      <c r="AO43" s="68"/>
      <c r="AP43" s="68">
        <v>550000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550000</v>
      </c>
      <c r="BA43" s="68"/>
      <c r="BB43" s="68"/>
      <c r="BC43" s="68"/>
      <c r="BD43" s="68">
        <f>AP43-AA43</f>
        <v>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0</v>
      </c>
      <c r="BO43" s="68"/>
      <c r="BP43" s="68"/>
      <c r="BQ43" s="68"/>
    </row>
    <row r="44" spans="1:79" s="94" customFormat="1" ht="15.75" x14ac:dyDescent="0.2">
      <c r="A44" s="90"/>
      <c r="B44" s="90"/>
      <c r="C44" s="91" t="s">
        <v>73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56">
        <v>1330000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1330000</v>
      </c>
      <c r="AL44" s="56"/>
      <c r="AM44" s="56"/>
      <c r="AN44" s="56"/>
      <c r="AO44" s="56"/>
      <c r="AP44" s="56">
        <v>1330000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1330000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6" spans="1:79" ht="15.75" customHeight="1" x14ac:dyDescent="0.2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31" t="s">
        <v>105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29.1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65" t="s">
        <v>2</v>
      </c>
      <c r="AX49" s="66"/>
      <c r="AY49" s="66"/>
      <c r="AZ49" s="66"/>
      <c r="BA49" s="67"/>
      <c r="BB49" s="65" t="s">
        <v>1</v>
      </c>
      <c r="BC49" s="66"/>
      <c r="BD49" s="66"/>
      <c r="BE49" s="66"/>
      <c r="BF49" s="67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15.95" customHeight="1" x14ac:dyDescent="0.25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69">
        <v>9</v>
      </c>
      <c r="BC50" s="69"/>
      <c r="BD50" s="69"/>
      <c r="BE50" s="69"/>
      <c r="BF50" s="69"/>
      <c r="BG50" s="69">
        <v>10</v>
      </c>
      <c r="BH50" s="69"/>
      <c r="BI50" s="69"/>
      <c r="BJ50" s="69"/>
      <c r="BK50" s="69"/>
      <c r="BL50" s="69"/>
      <c r="BM50" s="6"/>
      <c r="BN50" s="6"/>
      <c r="BO50" s="6"/>
      <c r="BP50" s="6"/>
      <c r="BQ50" s="6"/>
    </row>
    <row r="51" spans="1:79" ht="18" hidden="1" customHeight="1" x14ac:dyDescent="0.2">
      <c r="A51" s="55" t="s">
        <v>16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1" t="s">
        <v>12</v>
      </c>
      <c r="R51" s="51"/>
      <c r="S51" s="51"/>
      <c r="T51" s="51"/>
      <c r="U51" s="51"/>
      <c r="V51" s="51" t="s">
        <v>11</v>
      </c>
      <c r="W51" s="51"/>
      <c r="X51" s="51"/>
      <c r="Y51" s="51"/>
      <c r="Z51" s="51"/>
      <c r="AA51" s="52" t="s">
        <v>18</v>
      </c>
      <c r="AB51" s="53"/>
      <c r="AC51" s="53"/>
      <c r="AD51" s="53"/>
      <c r="AE51" s="53"/>
      <c r="AF51" s="53"/>
      <c r="AG51" s="51" t="s">
        <v>13</v>
      </c>
      <c r="AH51" s="51"/>
      <c r="AI51" s="51"/>
      <c r="AJ51" s="51"/>
      <c r="AK51" s="51"/>
      <c r="AL51" s="51" t="s">
        <v>14</v>
      </c>
      <c r="AM51" s="51"/>
      <c r="AN51" s="51"/>
      <c r="AO51" s="51"/>
      <c r="AP51" s="51"/>
      <c r="AQ51" s="52" t="s">
        <v>18</v>
      </c>
      <c r="AR51" s="53"/>
      <c r="AS51" s="53"/>
      <c r="AT51" s="53"/>
      <c r="AU51" s="53"/>
      <c r="AV51" s="53"/>
      <c r="AW51" s="75" t="s">
        <v>19</v>
      </c>
      <c r="AX51" s="76"/>
      <c r="AY51" s="76"/>
      <c r="AZ51" s="76"/>
      <c r="BA51" s="77"/>
      <c r="BB51" s="75" t="s">
        <v>19</v>
      </c>
      <c r="BC51" s="76"/>
      <c r="BD51" s="76"/>
      <c r="BE51" s="76"/>
      <c r="BF51" s="77"/>
      <c r="BG51" s="53" t="s">
        <v>18</v>
      </c>
      <c r="BH51" s="53"/>
      <c r="BI51" s="53"/>
      <c r="BJ51" s="53"/>
      <c r="BK51" s="53"/>
      <c r="BL51" s="53"/>
      <c r="BM51" s="7"/>
      <c r="BN51" s="7"/>
      <c r="BO51" s="7"/>
      <c r="BP51" s="7"/>
      <c r="BQ51" s="7"/>
      <c r="CA51" s="1" t="s">
        <v>23</v>
      </c>
    </row>
    <row r="52" spans="1:79" ht="63" customHeight="1" x14ac:dyDescent="0.2">
      <c r="A52" s="95" t="s">
        <v>419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62">
        <v>780000</v>
      </c>
      <c r="R52" s="62"/>
      <c r="S52" s="62"/>
      <c r="T52" s="62"/>
      <c r="U52" s="62"/>
      <c r="V52" s="62">
        <v>0</v>
      </c>
      <c r="W52" s="62"/>
      <c r="X52" s="62"/>
      <c r="Y52" s="62"/>
      <c r="Z52" s="62"/>
      <c r="AA52" s="62">
        <f>Q52+V52</f>
        <v>780000</v>
      </c>
      <c r="AB52" s="62"/>
      <c r="AC52" s="62"/>
      <c r="AD52" s="62"/>
      <c r="AE52" s="62"/>
      <c r="AF52" s="62"/>
      <c r="AG52" s="62">
        <v>0</v>
      </c>
      <c r="AH52" s="62"/>
      <c r="AI52" s="62"/>
      <c r="AJ52" s="62"/>
      <c r="AK52" s="62"/>
      <c r="AL52" s="62">
        <v>780000</v>
      </c>
      <c r="AM52" s="62"/>
      <c r="AN52" s="62"/>
      <c r="AO52" s="62"/>
      <c r="AP52" s="62"/>
      <c r="AQ52" s="62">
        <f>AG52+AL52</f>
        <v>780000</v>
      </c>
      <c r="AR52" s="62"/>
      <c r="AS52" s="62"/>
      <c r="AT52" s="62"/>
      <c r="AU52" s="62"/>
      <c r="AV52" s="62"/>
      <c r="AW52" s="62">
        <f>AG52-Q52</f>
        <v>-780000</v>
      </c>
      <c r="AX52" s="62"/>
      <c r="AY52" s="62"/>
      <c r="AZ52" s="62"/>
      <c r="BA52" s="62"/>
      <c r="BB52" s="60">
        <f>AL52-V52</f>
        <v>780000</v>
      </c>
      <c r="BC52" s="60"/>
      <c r="BD52" s="60"/>
      <c r="BE52" s="60"/>
      <c r="BF52" s="60"/>
      <c r="BG52" s="60">
        <f>AW52+BB52</f>
        <v>0</v>
      </c>
      <c r="BH52" s="60"/>
      <c r="BI52" s="60"/>
      <c r="BJ52" s="60"/>
      <c r="BK52" s="60"/>
      <c r="BL52" s="60"/>
      <c r="BM52" s="8"/>
      <c r="BN52" s="8"/>
      <c r="BO52" s="8"/>
      <c r="BP52" s="8"/>
      <c r="BQ52" s="8"/>
      <c r="CA52" s="1" t="s">
        <v>24</v>
      </c>
    </row>
    <row r="53" spans="1:79" ht="63" customHeight="1" x14ac:dyDescent="0.2">
      <c r="A53" s="95" t="s">
        <v>420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62">
        <v>550000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550000</v>
      </c>
      <c r="AB53" s="62"/>
      <c r="AC53" s="62"/>
      <c r="AD53" s="62"/>
      <c r="AE53" s="62"/>
      <c r="AF53" s="62"/>
      <c r="AG53" s="62">
        <v>0</v>
      </c>
      <c r="AH53" s="62"/>
      <c r="AI53" s="62"/>
      <c r="AJ53" s="62"/>
      <c r="AK53" s="62"/>
      <c r="AL53" s="62">
        <v>550000</v>
      </c>
      <c r="AM53" s="62"/>
      <c r="AN53" s="62"/>
      <c r="AO53" s="62"/>
      <c r="AP53" s="62"/>
      <c r="AQ53" s="62">
        <f>AG53+AL53</f>
        <v>550000</v>
      </c>
      <c r="AR53" s="62"/>
      <c r="AS53" s="62"/>
      <c r="AT53" s="62"/>
      <c r="AU53" s="62"/>
      <c r="AV53" s="62"/>
      <c r="AW53" s="62">
        <f>AG53-Q53</f>
        <v>-550000</v>
      </c>
      <c r="AX53" s="62"/>
      <c r="AY53" s="62"/>
      <c r="AZ53" s="62"/>
      <c r="BA53" s="62"/>
      <c r="BB53" s="60">
        <f>AL53-V53</f>
        <v>550000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</row>
    <row r="54" spans="1:79" s="94" customFormat="1" ht="15" x14ac:dyDescent="0.2">
      <c r="A54" s="96" t="s">
        <v>76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3">
        <v>1330000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1330000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1330000</v>
      </c>
      <c r="AM54" s="63"/>
      <c r="AN54" s="63"/>
      <c r="AO54" s="63"/>
      <c r="AP54" s="63"/>
      <c r="AQ54" s="63">
        <f>AG54+AL54</f>
        <v>1330000</v>
      </c>
      <c r="AR54" s="63"/>
      <c r="AS54" s="63"/>
      <c r="AT54" s="63"/>
      <c r="AU54" s="63"/>
      <c r="AV54" s="63"/>
      <c r="AW54" s="63">
        <f>AG54-Q54</f>
        <v>-1330000</v>
      </c>
      <c r="AX54" s="63"/>
      <c r="AY54" s="63"/>
      <c r="AZ54" s="63"/>
      <c r="BA54" s="63"/>
      <c r="BB54" s="97">
        <f>AL54-V54</f>
        <v>1330000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4" t="s">
        <v>7</v>
      </c>
      <c r="B58" s="35"/>
      <c r="C58" s="34" t="s">
        <v>6</v>
      </c>
      <c r="D58" s="38"/>
      <c r="E58" s="38"/>
      <c r="F58" s="38"/>
      <c r="G58" s="38"/>
      <c r="H58" s="38"/>
      <c r="I58" s="35"/>
      <c r="J58" s="34" t="s">
        <v>5</v>
      </c>
      <c r="K58" s="38"/>
      <c r="L58" s="38"/>
      <c r="M58" s="38"/>
      <c r="N58" s="35"/>
      <c r="O58" s="34" t="s">
        <v>4</v>
      </c>
      <c r="P58" s="38"/>
      <c r="Q58" s="38"/>
      <c r="R58" s="38"/>
      <c r="S58" s="38"/>
      <c r="T58" s="38"/>
      <c r="U58" s="38"/>
      <c r="V58" s="38"/>
      <c r="W58" s="38"/>
      <c r="X58" s="35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1" t="s">
        <v>0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5" t="s">
        <v>2</v>
      </c>
      <c r="Z59" s="66"/>
      <c r="AA59" s="66"/>
      <c r="AB59" s="66"/>
      <c r="AC59" s="67"/>
      <c r="AD59" s="65" t="s">
        <v>1</v>
      </c>
      <c r="AE59" s="66"/>
      <c r="AF59" s="66"/>
      <c r="AG59" s="66"/>
      <c r="AH59" s="67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5" t="s">
        <v>16</v>
      </c>
      <c r="D61" s="46"/>
      <c r="E61" s="46"/>
      <c r="F61" s="46"/>
      <c r="G61" s="46"/>
      <c r="H61" s="46"/>
      <c r="I61" s="47"/>
      <c r="J61" s="33" t="s">
        <v>17</v>
      </c>
      <c r="K61" s="33"/>
      <c r="L61" s="33"/>
      <c r="M61" s="33"/>
      <c r="N61" s="33"/>
      <c r="O61" s="55" t="s">
        <v>40</v>
      </c>
      <c r="P61" s="55"/>
      <c r="Q61" s="55"/>
      <c r="R61" s="55"/>
      <c r="S61" s="55"/>
      <c r="T61" s="55"/>
      <c r="U61" s="55"/>
      <c r="V61" s="55"/>
      <c r="W61" s="55"/>
      <c r="X61" s="45"/>
      <c r="Y61" s="51" t="s">
        <v>12</v>
      </c>
      <c r="Z61" s="51"/>
      <c r="AA61" s="51"/>
      <c r="AB61" s="51"/>
      <c r="AC61" s="51"/>
      <c r="AD61" s="51" t="s">
        <v>32</v>
      </c>
      <c r="AE61" s="51"/>
      <c r="AF61" s="51"/>
      <c r="AG61" s="51"/>
      <c r="AH61" s="51"/>
      <c r="AI61" s="51" t="s">
        <v>18</v>
      </c>
      <c r="AJ61" s="51"/>
      <c r="AK61" s="51"/>
      <c r="AL61" s="51"/>
      <c r="AM61" s="51"/>
      <c r="AN61" s="51" t="s">
        <v>33</v>
      </c>
      <c r="AO61" s="51"/>
      <c r="AP61" s="51"/>
      <c r="AQ61" s="51"/>
      <c r="AR61" s="51"/>
      <c r="AS61" s="51" t="s">
        <v>13</v>
      </c>
      <c r="AT61" s="51"/>
      <c r="AU61" s="51"/>
      <c r="AV61" s="51"/>
      <c r="AW61" s="51"/>
      <c r="AX61" s="51" t="s">
        <v>18</v>
      </c>
      <c r="AY61" s="51"/>
      <c r="AZ61" s="51"/>
      <c r="BA61" s="51"/>
      <c r="BB61" s="51"/>
      <c r="BC61" s="51" t="s">
        <v>35</v>
      </c>
      <c r="BD61" s="51"/>
      <c r="BE61" s="51"/>
      <c r="BF61" s="51"/>
      <c r="BG61" s="51"/>
      <c r="BH61" s="51" t="s">
        <v>35</v>
      </c>
      <c r="BI61" s="51"/>
      <c r="BJ61" s="51"/>
      <c r="BK61" s="51"/>
      <c r="BL61" s="51"/>
      <c r="BM61" s="72" t="s">
        <v>18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4" customFormat="1" ht="15.75" x14ac:dyDescent="0.2">
      <c r="A62" s="90">
        <v>0</v>
      </c>
      <c r="B62" s="90"/>
      <c r="C62" s="99" t="s">
        <v>77</v>
      </c>
      <c r="D62" s="99"/>
      <c r="E62" s="99"/>
      <c r="F62" s="99"/>
      <c r="G62" s="99"/>
      <c r="H62" s="99"/>
      <c r="I62" s="99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4" t="s">
        <v>26</v>
      </c>
    </row>
    <row r="63" spans="1:79" ht="38.25" customHeight="1" x14ac:dyDescent="0.2">
      <c r="A63" s="40">
        <v>0</v>
      </c>
      <c r="B63" s="40"/>
      <c r="C63" s="105" t="s">
        <v>421</v>
      </c>
      <c r="D63" s="88"/>
      <c r="E63" s="88"/>
      <c r="F63" s="88"/>
      <c r="G63" s="88"/>
      <c r="H63" s="88"/>
      <c r="I63" s="89"/>
      <c r="J63" s="64" t="s">
        <v>129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780000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780000</v>
      </c>
      <c r="AJ63" s="106"/>
      <c r="AK63" s="106"/>
      <c r="AL63" s="106"/>
      <c r="AM63" s="106"/>
      <c r="AN63" s="106">
        <v>780000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780000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3.75" customHeight="1" x14ac:dyDescent="0.2">
      <c r="A64" s="40">
        <v>0</v>
      </c>
      <c r="B64" s="40"/>
      <c r="C64" s="105" t="s">
        <v>422</v>
      </c>
      <c r="D64" s="88"/>
      <c r="E64" s="88"/>
      <c r="F64" s="88"/>
      <c r="G64" s="88"/>
      <c r="H64" s="88"/>
      <c r="I64" s="89"/>
      <c r="J64" s="64" t="s">
        <v>129</v>
      </c>
      <c r="K64" s="64"/>
      <c r="L64" s="64"/>
      <c r="M64" s="64"/>
      <c r="N64" s="64"/>
      <c r="O64" s="64" t="s">
        <v>130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550000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550000</v>
      </c>
      <c r="AJ64" s="106"/>
      <c r="AK64" s="106"/>
      <c r="AL64" s="106"/>
      <c r="AM64" s="106"/>
      <c r="AN64" s="106">
        <v>550000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550000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4" customFormat="1" ht="15.75" x14ac:dyDescent="0.2">
      <c r="A65" s="90">
        <v>0</v>
      </c>
      <c r="B65" s="90"/>
      <c r="C65" s="104" t="s">
        <v>82</v>
      </c>
      <c r="D65" s="92"/>
      <c r="E65" s="92"/>
      <c r="F65" s="92"/>
      <c r="G65" s="92"/>
      <c r="H65" s="92"/>
      <c r="I65" s="93"/>
      <c r="J65" s="99" t="s">
        <v>78</v>
      </c>
      <c r="K65" s="99"/>
      <c r="L65" s="99"/>
      <c r="M65" s="99"/>
      <c r="N65" s="99"/>
      <c r="O65" s="99" t="s">
        <v>78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78" ht="25.5" customHeight="1" x14ac:dyDescent="0.2">
      <c r="A66" s="40">
        <v>0</v>
      </c>
      <c r="B66" s="40"/>
      <c r="C66" s="105" t="s">
        <v>423</v>
      </c>
      <c r="D66" s="88"/>
      <c r="E66" s="88"/>
      <c r="F66" s="88"/>
      <c r="G66" s="88"/>
      <c r="H66" s="88"/>
      <c r="I66" s="89"/>
      <c r="J66" s="64" t="s">
        <v>424</v>
      </c>
      <c r="K66" s="64"/>
      <c r="L66" s="64"/>
      <c r="M66" s="64"/>
      <c r="N66" s="64"/>
      <c r="O66" s="64" t="s">
        <v>94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13.95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13.95</v>
      </c>
      <c r="AJ66" s="106"/>
      <c r="AK66" s="106"/>
      <c r="AL66" s="106"/>
      <c r="AM66" s="106"/>
      <c r="AN66" s="106">
        <v>13.95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13.95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0">
        <v>0</v>
      </c>
      <c r="B67" s="40"/>
      <c r="C67" s="105" t="s">
        <v>425</v>
      </c>
      <c r="D67" s="88"/>
      <c r="E67" s="88"/>
      <c r="F67" s="88"/>
      <c r="G67" s="88"/>
      <c r="H67" s="88"/>
      <c r="I67" s="89"/>
      <c r="J67" s="64" t="s">
        <v>424</v>
      </c>
      <c r="K67" s="64"/>
      <c r="L67" s="64"/>
      <c r="M67" s="64"/>
      <c r="N67" s="64"/>
      <c r="O67" s="64" t="s">
        <v>94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52.18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52.18</v>
      </c>
      <c r="AJ67" s="106"/>
      <c r="AK67" s="106"/>
      <c r="AL67" s="106"/>
      <c r="AM67" s="106"/>
      <c r="AN67" s="106">
        <v>52.18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52.18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87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99" t="s">
        <v>78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38.25" customHeight="1" x14ac:dyDescent="0.2">
      <c r="A69" s="40">
        <v>0</v>
      </c>
      <c r="B69" s="40"/>
      <c r="C69" s="105" t="s">
        <v>426</v>
      </c>
      <c r="D69" s="88"/>
      <c r="E69" s="88"/>
      <c r="F69" s="88"/>
      <c r="G69" s="88"/>
      <c r="H69" s="88"/>
      <c r="I69" s="89"/>
      <c r="J69" s="64" t="s">
        <v>129</v>
      </c>
      <c r="K69" s="64"/>
      <c r="L69" s="64"/>
      <c r="M69" s="64"/>
      <c r="N69" s="64"/>
      <c r="O69" s="64" t="s">
        <v>94</v>
      </c>
      <c r="P69" s="64"/>
      <c r="Q69" s="64"/>
      <c r="R69" s="64"/>
      <c r="S69" s="64"/>
      <c r="T69" s="64"/>
      <c r="U69" s="64"/>
      <c r="V69" s="64"/>
      <c r="W69" s="64"/>
      <c r="X69" s="64"/>
      <c r="Y69" s="106">
        <v>55.91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55.91</v>
      </c>
      <c r="AJ69" s="106"/>
      <c r="AK69" s="106"/>
      <c r="AL69" s="106"/>
      <c r="AM69" s="106"/>
      <c r="AN69" s="106">
        <v>55.91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55.91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 x14ac:dyDescent="0.2">
      <c r="A70" s="40">
        <v>0</v>
      </c>
      <c r="B70" s="40"/>
      <c r="C70" s="105" t="s">
        <v>427</v>
      </c>
      <c r="D70" s="88"/>
      <c r="E70" s="88"/>
      <c r="F70" s="88"/>
      <c r="G70" s="88"/>
      <c r="H70" s="88"/>
      <c r="I70" s="89"/>
      <c r="J70" s="64" t="s">
        <v>129</v>
      </c>
      <c r="K70" s="64"/>
      <c r="L70" s="64"/>
      <c r="M70" s="64"/>
      <c r="N70" s="64"/>
      <c r="O70" s="64" t="s">
        <v>94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10.54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10.54</v>
      </c>
      <c r="AJ70" s="106"/>
      <c r="AK70" s="106"/>
      <c r="AL70" s="106"/>
      <c r="AM70" s="106"/>
      <c r="AN70" s="106">
        <v>10.54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10.54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94" customFormat="1" ht="15.75" x14ac:dyDescent="0.2">
      <c r="A71" s="90">
        <v>0</v>
      </c>
      <c r="B71" s="90"/>
      <c r="C71" s="104" t="s">
        <v>91</v>
      </c>
      <c r="D71" s="92"/>
      <c r="E71" s="92"/>
      <c r="F71" s="92"/>
      <c r="G71" s="92"/>
      <c r="H71" s="92"/>
      <c r="I71" s="93"/>
      <c r="J71" s="99" t="s">
        <v>78</v>
      </c>
      <c r="K71" s="99"/>
      <c r="L71" s="99"/>
      <c r="M71" s="99"/>
      <c r="N71" s="99"/>
      <c r="O71" s="99" t="s">
        <v>78</v>
      </c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102"/>
      <c r="BT71" s="102"/>
      <c r="BU71" s="102"/>
      <c r="BV71" s="102"/>
      <c r="BW71" s="102"/>
      <c r="BX71" s="102"/>
      <c r="BY71" s="102"/>
      <c r="BZ71" s="103"/>
    </row>
    <row r="72" spans="1:78" ht="51" customHeight="1" x14ac:dyDescent="0.2">
      <c r="A72" s="40">
        <v>0</v>
      </c>
      <c r="B72" s="40"/>
      <c r="C72" s="105" t="s">
        <v>428</v>
      </c>
      <c r="D72" s="88"/>
      <c r="E72" s="88"/>
      <c r="F72" s="88"/>
      <c r="G72" s="88"/>
      <c r="H72" s="88"/>
      <c r="I72" s="89"/>
      <c r="J72" s="64" t="s">
        <v>93</v>
      </c>
      <c r="K72" s="64"/>
      <c r="L72" s="64"/>
      <c r="M72" s="64"/>
      <c r="N72" s="64"/>
      <c r="O72" s="64" t="s">
        <v>138</v>
      </c>
      <c r="P72" s="64"/>
      <c r="Q72" s="64"/>
      <c r="R72" s="64"/>
      <c r="S72" s="64"/>
      <c r="T72" s="64"/>
      <c r="U72" s="64"/>
      <c r="V72" s="64"/>
      <c r="W72" s="64"/>
      <c r="X72" s="64"/>
      <c r="Y72" s="106">
        <v>100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100</v>
      </c>
      <c r="AJ72" s="106"/>
      <c r="AK72" s="106"/>
      <c r="AL72" s="106"/>
      <c r="AM72" s="106"/>
      <c r="AN72" s="106">
        <v>100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63.75" customHeight="1" x14ac:dyDescent="0.2">
      <c r="A73" s="40">
        <v>0</v>
      </c>
      <c r="B73" s="40"/>
      <c r="C73" s="105" t="s">
        <v>429</v>
      </c>
      <c r="D73" s="88"/>
      <c r="E73" s="88"/>
      <c r="F73" s="88"/>
      <c r="G73" s="88"/>
      <c r="H73" s="88"/>
      <c r="I73" s="89"/>
      <c r="J73" s="64" t="s">
        <v>93</v>
      </c>
      <c r="K73" s="64"/>
      <c r="L73" s="64"/>
      <c r="M73" s="64"/>
      <c r="N73" s="64"/>
      <c r="O73" s="64" t="s">
        <v>138</v>
      </c>
      <c r="P73" s="64"/>
      <c r="Q73" s="64"/>
      <c r="R73" s="64"/>
      <c r="S73" s="64"/>
      <c r="T73" s="64"/>
      <c r="U73" s="64"/>
      <c r="V73" s="64"/>
      <c r="W73" s="64"/>
      <c r="X73" s="64"/>
      <c r="Y73" s="106">
        <v>100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100</v>
      </c>
      <c r="AJ73" s="106"/>
      <c r="AK73" s="106"/>
      <c r="AL73" s="106"/>
      <c r="AM73" s="106"/>
      <c r="AN73" s="106">
        <v>100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100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32" t="s">
        <v>51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78" ht="15.95" customHeight="1" x14ac:dyDescent="0.2">
      <c r="A76" s="110" t="s">
        <v>286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</row>
    <row r="77" spans="1:78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42" customHeight="1" x14ac:dyDescent="0.2">
      <c r="A80" s="114" t="s">
        <v>99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3"/>
      <c r="AO80" s="3"/>
      <c r="AP80" s="115" t="s">
        <v>101</v>
      </c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</row>
    <row r="81" spans="1:60" x14ac:dyDescent="0.2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"/>
      <c r="AO81" s="4"/>
      <c r="AP81" s="58" t="s">
        <v>10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  <row r="84" spans="1:60" ht="31.5" customHeight="1" x14ac:dyDescent="0.2">
      <c r="A84" s="114" t="s">
        <v>100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3"/>
      <c r="AO84" s="3"/>
      <c r="AP84" s="115" t="s">
        <v>102</v>
      </c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</row>
    <row r="85" spans="1:60" x14ac:dyDescent="0.2">
      <c r="W85" s="58" t="s">
        <v>9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4"/>
      <c r="AO85" s="4"/>
      <c r="AP85" s="58" t="s">
        <v>10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</row>
  </sheetData>
  <mergeCells count="392">
    <mergeCell ref="BH73:BL73"/>
    <mergeCell ref="BM73:BQ73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AW54:BA54"/>
    <mergeCell ref="BB54:BF54"/>
    <mergeCell ref="BG54:BL54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53:P53"/>
    <mergeCell ref="Q53:U53"/>
    <mergeCell ref="V53:Z53"/>
    <mergeCell ref="AA53:AF53"/>
    <mergeCell ref="AG53:AK53"/>
    <mergeCell ref="AL53:AP53"/>
    <mergeCell ref="AQ53:AV53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2:BB62"/>
    <mergeCell ref="BC62:BG62"/>
    <mergeCell ref="BH62:BL62"/>
    <mergeCell ref="BM62:BQ62"/>
    <mergeCell ref="A75:BL75"/>
    <mergeCell ref="A76:BL76"/>
    <mergeCell ref="AN63:AR63"/>
    <mergeCell ref="AS63:AW63"/>
    <mergeCell ref="AX63:BB63"/>
    <mergeCell ref="BC63:BG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283" priority="25" stopIfTrue="1" operator="equal">
      <formula>$C61</formula>
    </cfRule>
  </conditionalFormatting>
  <conditionalFormatting sqref="A62:B62">
    <cfRule type="cellIs" dxfId="282" priority="26" stopIfTrue="1" operator="equal">
      <formula>0</formula>
    </cfRule>
  </conditionalFormatting>
  <conditionalFormatting sqref="C63">
    <cfRule type="cellIs" dxfId="281" priority="23" stopIfTrue="1" operator="equal">
      <formula>$C62</formula>
    </cfRule>
  </conditionalFormatting>
  <conditionalFormatting sqref="A63:B63">
    <cfRule type="cellIs" dxfId="280" priority="24" stopIfTrue="1" operator="equal">
      <formula>0</formula>
    </cfRule>
  </conditionalFormatting>
  <conditionalFormatting sqref="C64">
    <cfRule type="cellIs" dxfId="279" priority="21" stopIfTrue="1" operator="equal">
      <formula>$C63</formula>
    </cfRule>
  </conditionalFormatting>
  <conditionalFormatting sqref="A64:B64">
    <cfRule type="cellIs" dxfId="278" priority="22" stopIfTrue="1" operator="equal">
      <formula>0</formula>
    </cfRule>
  </conditionalFormatting>
  <conditionalFormatting sqref="C65">
    <cfRule type="cellIs" dxfId="277" priority="19" stopIfTrue="1" operator="equal">
      <formula>$C64</formula>
    </cfRule>
  </conditionalFormatting>
  <conditionalFormatting sqref="A65:B65">
    <cfRule type="cellIs" dxfId="276" priority="20" stopIfTrue="1" operator="equal">
      <formula>0</formula>
    </cfRule>
  </conditionalFormatting>
  <conditionalFormatting sqref="C66">
    <cfRule type="cellIs" dxfId="275" priority="17" stopIfTrue="1" operator="equal">
      <formula>$C65</formula>
    </cfRule>
  </conditionalFormatting>
  <conditionalFormatting sqref="A66:B66">
    <cfRule type="cellIs" dxfId="274" priority="18" stopIfTrue="1" operator="equal">
      <formula>0</formula>
    </cfRule>
  </conditionalFormatting>
  <conditionalFormatting sqref="C67">
    <cfRule type="cellIs" dxfId="273" priority="15" stopIfTrue="1" operator="equal">
      <formula>$C66</formula>
    </cfRule>
  </conditionalFormatting>
  <conditionalFormatting sqref="A67:B67">
    <cfRule type="cellIs" dxfId="272" priority="16" stopIfTrue="1" operator="equal">
      <formula>0</formula>
    </cfRule>
  </conditionalFormatting>
  <conditionalFormatting sqref="C68">
    <cfRule type="cellIs" dxfId="271" priority="13" stopIfTrue="1" operator="equal">
      <formula>$C67</formula>
    </cfRule>
  </conditionalFormatting>
  <conditionalFormatting sqref="A68:B68">
    <cfRule type="cellIs" dxfId="270" priority="14" stopIfTrue="1" operator="equal">
      <formula>0</formula>
    </cfRule>
  </conditionalFormatting>
  <conditionalFormatting sqref="C69">
    <cfRule type="cellIs" dxfId="269" priority="11" stopIfTrue="1" operator="equal">
      <formula>$C68</formula>
    </cfRule>
  </conditionalFormatting>
  <conditionalFormatting sqref="A69:B69">
    <cfRule type="cellIs" dxfId="268" priority="12" stopIfTrue="1" operator="equal">
      <formula>0</formula>
    </cfRule>
  </conditionalFormatting>
  <conditionalFormatting sqref="C70">
    <cfRule type="cellIs" dxfId="267" priority="9" stopIfTrue="1" operator="equal">
      <formula>$C69</formula>
    </cfRule>
  </conditionalFormatting>
  <conditionalFormatting sqref="A70:B70">
    <cfRule type="cellIs" dxfId="266" priority="10" stopIfTrue="1" operator="equal">
      <formula>0</formula>
    </cfRule>
  </conditionalFormatting>
  <conditionalFormatting sqref="C71">
    <cfRule type="cellIs" dxfId="265" priority="7" stopIfTrue="1" operator="equal">
      <formula>$C70</formula>
    </cfRule>
  </conditionalFormatting>
  <conditionalFormatting sqref="A71:B71">
    <cfRule type="cellIs" dxfId="264" priority="8" stopIfTrue="1" operator="equal">
      <formula>0</formula>
    </cfRule>
  </conditionalFormatting>
  <conditionalFormatting sqref="C72">
    <cfRule type="cellIs" dxfId="263" priority="5" stopIfTrue="1" operator="equal">
      <formula>$C71</formula>
    </cfRule>
  </conditionalFormatting>
  <conditionalFormatting sqref="A72:B72">
    <cfRule type="cellIs" dxfId="262" priority="6" stopIfTrue="1" operator="equal">
      <formula>0</formula>
    </cfRule>
  </conditionalFormatting>
  <conditionalFormatting sqref="C73">
    <cfRule type="cellIs" dxfId="261" priority="3" stopIfTrue="1" operator="equal">
      <formula>$C72</formula>
    </cfRule>
  </conditionalFormatting>
  <conditionalFormatting sqref="A73:B73">
    <cfRule type="cellIs" dxfId="2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444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446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447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445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435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443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25.5" customHeight="1" x14ac:dyDescent="0.2">
      <c r="A34" s="33">
        <v>1</v>
      </c>
      <c r="B34" s="33"/>
      <c r="C34" s="33"/>
      <c r="D34" s="33"/>
      <c r="E34" s="33"/>
      <c r="F34" s="33"/>
      <c r="G34" s="84" t="s">
        <v>436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437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0</v>
      </c>
      <c r="AL42" s="68"/>
      <c r="AM42" s="68"/>
      <c r="AN42" s="68"/>
      <c r="AO42" s="68"/>
      <c r="AP42" s="68">
        <v>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0</v>
      </c>
      <c r="BA42" s="68"/>
      <c r="BB42" s="68"/>
      <c r="BC42" s="68"/>
      <c r="BD42" s="68">
        <f>AP42-AA42</f>
        <v>0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0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95" t="s">
        <v>437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0</v>
      </c>
      <c r="R51" s="62"/>
      <c r="S51" s="62"/>
      <c r="T51" s="62"/>
      <c r="U51" s="62"/>
      <c r="V51" s="62">
        <v>0</v>
      </c>
      <c r="W51" s="62"/>
      <c r="X51" s="62"/>
      <c r="Y51" s="62"/>
      <c r="Z51" s="62"/>
      <c r="AA51" s="62">
        <f>Q51+V51</f>
        <v>0</v>
      </c>
      <c r="AB51" s="62"/>
      <c r="AC51" s="62"/>
      <c r="AD51" s="62"/>
      <c r="AE51" s="62"/>
      <c r="AF51" s="62"/>
      <c r="AG51" s="62">
        <v>0</v>
      </c>
      <c r="AH51" s="62"/>
      <c r="AI51" s="62"/>
      <c r="AJ51" s="62"/>
      <c r="AK51" s="62"/>
      <c r="AL51" s="62">
        <v>0</v>
      </c>
      <c r="AM51" s="62"/>
      <c r="AN51" s="62"/>
      <c r="AO51" s="62"/>
      <c r="AP51" s="62"/>
      <c r="AQ51" s="62">
        <f>AG51+AL51</f>
        <v>0</v>
      </c>
      <c r="AR51" s="62"/>
      <c r="AS51" s="62"/>
      <c r="AT51" s="62"/>
      <c r="AU51" s="62"/>
      <c r="AV51" s="62"/>
      <c r="AW51" s="62">
        <f>AG51-Q51</f>
        <v>0</v>
      </c>
      <c r="AX51" s="62"/>
      <c r="AY51" s="62"/>
      <c r="AZ51" s="62"/>
      <c r="BA51" s="62"/>
      <c r="BB51" s="60">
        <f>AL51-V51</f>
        <v>0</v>
      </c>
      <c r="BC51" s="60"/>
      <c r="BD51" s="60"/>
      <c r="BE51" s="60"/>
      <c r="BF51" s="60"/>
      <c r="BG51" s="60">
        <f>AW51+BB51</f>
        <v>0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63.75" customHeight="1" x14ac:dyDescent="0.2">
      <c r="A61" s="40">
        <v>0</v>
      </c>
      <c r="B61" s="40"/>
      <c r="C61" s="105" t="s">
        <v>438</v>
      </c>
      <c r="D61" s="88"/>
      <c r="E61" s="88"/>
      <c r="F61" s="88"/>
      <c r="G61" s="88"/>
      <c r="H61" s="88"/>
      <c r="I61" s="89"/>
      <c r="J61" s="64" t="s">
        <v>129</v>
      </c>
      <c r="K61" s="64"/>
      <c r="L61" s="64"/>
      <c r="M61" s="64"/>
      <c r="N61" s="64"/>
      <c r="O61" s="64" t="s">
        <v>130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25.5" customHeight="1" x14ac:dyDescent="0.2">
      <c r="A63" s="40">
        <v>0</v>
      </c>
      <c r="B63" s="40"/>
      <c r="C63" s="105" t="s">
        <v>439</v>
      </c>
      <c r="D63" s="88"/>
      <c r="E63" s="88"/>
      <c r="F63" s="88"/>
      <c r="G63" s="88"/>
      <c r="H63" s="88"/>
      <c r="I63" s="89"/>
      <c r="J63" s="64" t="s">
        <v>80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0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87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25.5" customHeight="1" x14ac:dyDescent="0.2">
      <c r="A65" s="40">
        <v>0</v>
      </c>
      <c r="B65" s="40"/>
      <c r="C65" s="105" t="s">
        <v>440</v>
      </c>
      <c r="D65" s="88"/>
      <c r="E65" s="88"/>
      <c r="F65" s="88"/>
      <c r="G65" s="88"/>
      <c r="H65" s="88"/>
      <c r="I65" s="89"/>
      <c r="J65" s="64" t="s">
        <v>129</v>
      </c>
      <c r="K65" s="64"/>
      <c r="L65" s="64"/>
      <c r="M65" s="64"/>
      <c r="N65" s="64"/>
      <c r="O65" s="105" t="s">
        <v>441</v>
      </c>
      <c r="P65" s="88"/>
      <c r="Q65" s="88"/>
      <c r="R65" s="88"/>
      <c r="S65" s="88"/>
      <c r="T65" s="88"/>
      <c r="U65" s="88"/>
      <c r="V65" s="88"/>
      <c r="W65" s="88"/>
      <c r="X65" s="89"/>
      <c r="Y65" s="106">
        <v>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91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104" t="s">
        <v>78</v>
      </c>
      <c r="P66" s="92"/>
      <c r="Q66" s="92"/>
      <c r="R66" s="92"/>
      <c r="S66" s="92"/>
      <c r="T66" s="92"/>
      <c r="U66" s="92"/>
      <c r="V66" s="92"/>
      <c r="W66" s="92"/>
      <c r="X66" s="93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25.5" customHeight="1" x14ac:dyDescent="0.2">
      <c r="A67" s="40">
        <v>0</v>
      </c>
      <c r="B67" s="40"/>
      <c r="C67" s="105" t="s">
        <v>442</v>
      </c>
      <c r="D67" s="88"/>
      <c r="E67" s="88"/>
      <c r="F67" s="88"/>
      <c r="G67" s="88"/>
      <c r="H67" s="88"/>
      <c r="I67" s="89"/>
      <c r="J67" s="64" t="s">
        <v>93</v>
      </c>
      <c r="K67" s="64"/>
      <c r="L67" s="64"/>
      <c r="M67" s="64"/>
      <c r="N67" s="64"/>
      <c r="O67" s="105"/>
      <c r="P67" s="88"/>
      <c r="Q67" s="88"/>
      <c r="R67" s="88"/>
      <c r="S67" s="88"/>
      <c r="T67" s="88"/>
      <c r="U67" s="88"/>
      <c r="V67" s="88"/>
      <c r="W67" s="88"/>
      <c r="X67" s="89"/>
      <c r="Y67" s="106">
        <v>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 x14ac:dyDescent="0.2">
      <c r="A70" s="110" t="s">
        <v>286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114" t="s">
        <v>99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3"/>
      <c r="AO74" s="3"/>
      <c r="AP74" s="115" t="s">
        <v>101</v>
      </c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</row>
    <row r="75" spans="1:78" x14ac:dyDescent="0.2">
      <c r="W75" s="58" t="s">
        <v>9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4"/>
      <c r="AO75" s="4"/>
      <c r="AP75" s="58" t="s">
        <v>10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8" spans="1:78" ht="31.5" customHeight="1" x14ac:dyDescent="0.2">
      <c r="A78" s="114" t="s">
        <v>100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59" priority="17" stopIfTrue="1" operator="equal">
      <formula>$C59</formula>
    </cfRule>
  </conditionalFormatting>
  <conditionalFormatting sqref="A60:B60">
    <cfRule type="cellIs" dxfId="258" priority="18" stopIfTrue="1" operator="equal">
      <formula>0</formula>
    </cfRule>
  </conditionalFormatting>
  <conditionalFormatting sqref="C61">
    <cfRule type="cellIs" dxfId="257" priority="15" stopIfTrue="1" operator="equal">
      <formula>$C60</formula>
    </cfRule>
  </conditionalFormatting>
  <conditionalFormatting sqref="A61:B61">
    <cfRule type="cellIs" dxfId="256" priority="16" stopIfTrue="1" operator="equal">
      <formula>0</formula>
    </cfRule>
  </conditionalFormatting>
  <conditionalFormatting sqref="C62">
    <cfRule type="cellIs" dxfId="255" priority="13" stopIfTrue="1" operator="equal">
      <formula>$C61</formula>
    </cfRule>
  </conditionalFormatting>
  <conditionalFormatting sqref="A62:B62">
    <cfRule type="cellIs" dxfId="254" priority="14" stopIfTrue="1" operator="equal">
      <formula>0</formula>
    </cfRule>
  </conditionalFormatting>
  <conditionalFormatting sqref="C63">
    <cfRule type="cellIs" dxfId="253" priority="11" stopIfTrue="1" operator="equal">
      <formula>$C62</formula>
    </cfRule>
  </conditionalFormatting>
  <conditionalFormatting sqref="A63:B63">
    <cfRule type="cellIs" dxfId="252" priority="12" stopIfTrue="1" operator="equal">
      <formula>0</formula>
    </cfRule>
  </conditionalFormatting>
  <conditionalFormatting sqref="C64">
    <cfRule type="cellIs" dxfId="251" priority="9" stopIfTrue="1" operator="equal">
      <formula>$C63</formula>
    </cfRule>
  </conditionalFormatting>
  <conditionalFormatting sqref="A64:B64">
    <cfRule type="cellIs" dxfId="250" priority="10" stopIfTrue="1" operator="equal">
      <formula>0</formula>
    </cfRule>
  </conditionalFormatting>
  <conditionalFormatting sqref="C65">
    <cfRule type="cellIs" dxfId="249" priority="7" stopIfTrue="1" operator="equal">
      <formula>$C64</formula>
    </cfRule>
  </conditionalFormatting>
  <conditionalFormatting sqref="A65:B65">
    <cfRule type="cellIs" dxfId="248" priority="8" stopIfTrue="1" operator="equal">
      <formula>0</formula>
    </cfRule>
  </conditionalFormatting>
  <conditionalFormatting sqref="C66">
    <cfRule type="cellIs" dxfId="247" priority="5" stopIfTrue="1" operator="equal">
      <formula>$C65</formula>
    </cfRule>
  </conditionalFormatting>
  <conditionalFormatting sqref="A66:B66">
    <cfRule type="cellIs" dxfId="246" priority="6" stopIfTrue="1" operator="equal">
      <formula>0</formula>
    </cfRule>
  </conditionalFormatting>
  <conditionalFormatting sqref="C67">
    <cfRule type="cellIs" dxfId="245" priority="3" stopIfTrue="1" operator="equal">
      <formula>$C66</formula>
    </cfRule>
  </conditionalFormatting>
  <conditionalFormatting sqref="A67:B67">
    <cfRule type="cellIs" dxfId="2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458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447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449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448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457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449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47.25" customHeight="1" x14ac:dyDescent="0.2">
      <c r="A42" s="40">
        <v>1</v>
      </c>
      <c r="B42" s="40"/>
      <c r="C42" s="87" t="s">
        <v>450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0</v>
      </c>
      <c r="AB42" s="68"/>
      <c r="AC42" s="68"/>
      <c r="AD42" s="68"/>
      <c r="AE42" s="68"/>
      <c r="AF42" s="68">
        <v>1210000</v>
      </c>
      <c r="AG42" s="68"/>
      <c r="AH42" s="68"/>
      <c r="AI42" s="68"/>
      <c r="AJ42" s="68"/>
      <c r="AK42" s="68">
        <f>AA42+AF42</f>
        <v>1210000</v>
      </c>
      <c r="AL42" s="68"/>
      <c r="AM42" s="68"/>
      <c r="AN42" s="68"/>
      <c r="AO42" s="68"/>
      <c r="AP42" s="68">
        <v>1210000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1210000</v>
      </c>
      <c r="BA42" s="68"/>
      <c r="BB42" s="68"/>
      <c r="BC42" s="68"/>
      <c r="BD42" s="68">
        <f>AP42-AA42</f>
        <v>1210000</v>
      </c>
      <c r="BE42" s="68"/>
      <c r="BF42" s="68"/>
      <c r="BG42" s="68"/>
      <c r="BH42" s="68"/>
      <c r="BI42" s="68">
        <f>AU42-AF42</f>
        <v>-1210000</v>
      </c>
      <c r="BJ42" s="68"/>
      <c r="BK42" s="68"/>
      <c r="BL42" s="68"/>
      <c r="BM42" s="68"/>
      <c r="BN42" s="68">
        <f>BD42+BI42</f>
        <v>0</v>
      </c>
      <c r="BO42" s="68"/>
      <c r="BP42" s="68"/>
      <c r="BQ42" s="68"/>
      <c r="CA42" s="1" t="s">
        <v>22</v>
      </c>
    </row>
    <row r="43" spans="1:79" ht="31.5" customHeight="1" x14ac:dyDescent="0.2">
      <c r="A43" s="40">
        <v>2</v>
      </c>
      <c r="B43" s="40"/>
      <c r="C43" s="87" t="s">
        <v>451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0</v>
      </c>
      <c r="AB43" s="68"/>
      <c r="AC43" s="68"/>
      <c r="AD43" s="68"/>
      <c r="AE43" s="68"/>
      <c r="AF43" s="68">
        <v>58581</v>
      </c>
      <c r="AG43" s="68"/>
      <c r="AH43" s="68"/>
      <c r="AI43" s="68"/>
      <c r="AJ43" s="68"/>
      <c r="AK43" s="68">
        <f>AA43+AF43</f>
        <v>58581</v>
      </c>
      <c r="AL43" s="68"/>
      <c r="AM43" s="68"/>
      <c r="AN43" s="68"/>
      <c r="AO43" s="68"/>
      <c r="AP43" s="68">
        <v>58581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58581</v>
      </c>
      <c r="BA43" s="68"/>
      <c r="BB43" s="68"/>
      <c r="BC43" s="68"/>
      <c r="BD43" s="68">
        <f>AP43-AA43</f>
        <v>58581</v>
      </c>
      <c r="BE43" s="68"/>
      <c r="BF43" s="68"/>
      <c r="BG43" s="68"/>
      <c r="BH43" s="68"/>
      <c r="BI43" s="68">
        <f>AU43-AF43</f>
        <v>-58581</v>
      </c>
      <c r="BJ43" s="68"/>
      <c r="BK43" s="68"/>
      <c r="BL43" s="68"/>
      <c r="BM43" s="68"/>
      <c r="BN43" s="68">
        <f>BD43+BI43</f>
        <v>0</v>
      </c>
      <c r="BO43" s="68"/>
      <c r="BP43" s="68"/>
      <c r="BQ43" s="68"/>
    </row>
    <row r="44" spans="1:79" s="94" customFormat="1" ht="15.75" x14ac:dyDescent="0.2">
      <c r="A44" s="90"/>
      <c r="B44" s="90"/>
      <c r="C44" s="91" t="s">
        <v>73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56">
        <v>0</v>
      </c>
      <c r="AB44" s="56"/>
      <c r="AC44" s="56"/>
      <c r="AD44" s="56"/>
      <c r="AE44" s="56"/>
      <c r="AF44" s="56">
        <v>1268581</v>
      </c>
      <c r="AG44" s="56"/>
      <c r="AH44" s="56"/>
      <c r="AI44" s="56"/>
      <c r="AJ44" s="56"/>
      <c r="AK44" s="56">
        <f>AA44+AF44</f>
        <v>1268581</v>
      </c>
      <c r="AL44" s="56"/>
      <c r="AM44" s="56"/>
      <c r="AN44" s="56"/>
      <c r="AO44" s="56"/>
      <c r="AP44" s="56">
        <v>1268581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1268581</v>
      </c>
      <c r="BA44" s="56"/>
      <c r="BB44" s="56"/>
      <c r="BC44" s="56"/>
      <c r="BD44" s="56">
        <f>AP44-AA44</f>
        <v>1268581</v>
      </c>
      <c r="BE44" s="56"/>
      <c r="BF44" s="56"/>
      <c r="BG44" s="56"/>
      <c r="BH44" s="56"/>
      <c r="BI44" s="56">
        <f>AU44-AF44</f>
        <v>-1268581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6" spans="1:79" ht="15.75" customHeight="1" x14ac:dyDescent="0.2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31" t="s">
        <v>105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79" ht="28.5" customHeight="1" x14ac:dyDescent="0.2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29.1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65" t="s">
        <v>2</v>
      </c>
      <c r="AX49" s="66"/>
      <c r="AY49" s="66"/>
      <c r="AZ49" s="66"/>
      <c r="BA49" s="67"/>
      <c r="BB49" s="65" t="s">
        <v>1</v>
      </c>
      <c r="BC49" s="66"/>
      <c r="BD49" s="66"/>
      <c r="BE49" s="66"/>
      <c r="BF49" s="67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15.95" customHeight="1" x14ac:dyDescent="0.25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69">
        <v>9</v>
      </c>
      <c r="BC50" s="69"/>
      <c r="BD50" s="69"/>
      <c r="BE50" s="69"/>
      <c r="BF50" s="69"/>
      <c r="BG50" s="69">
        <v>10</v>
      </c>
      <c r="BH50" s="69"/>
      <c r="BI50" s="69"/>
      <c r="BJ50" s="69"/>
      <c r="BK50" s="69"/>
      <c r="BL50" s="69"/>
      <c r="BM50" s="6"/>
      <c r="BN50" s="6"/>
      <c r="BO50" s="6"/>
      <c r="BP50" s="6"/>
      <c r="BQ50" s="6"/>
    </row>
    <row r="51" spans="1:79" ht="18" hidden="1" customHeight="1" x14ac:dyDescent="0.2">
      <c r="A51" s="55" t="s">
        <v>16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1" t="s">
        <v>12</v>
      </c>
      <c r="R51" s="51"/>
      <c r="S51" s="51"/>
      <c r="T51" s="51"/>
      <c r="U51" s="51"/>
      <c r="V51" s="51" t="s">
        <v>11</v>
      </c>
      <c r="W51" s="51"/>
      <c r="X51" s="51"/>
      <c r="Y51" s="51"/>
      <c r="Z51" s="51"/>
      <c r="AA51" s="52" t="s">
        <v>18</v>
      </c>
      <c r="AB51" s="53"/>
      <c r="AC51" s="53"/>
      <c r="AD51" s="53"/>
      <c r="AE51" s="53"/>
      <c r="AF51" s="53"/>
      <c r="AG51" s="51" t="s">
        <v>13</v>
      </c>
      <c r="AH51" s="51"/>
      <c r="AI51" s="51"/>
      <c r="AJ51" s="51"/>
      <c r="AK51" s="51"/>
      <c r="AL51" s="51" t="s">
        <v>14</v>
      </c>
      <c r="AM51" s="51"/>
      <c r="AN51" s="51"/>
      <c r="AO51" s="51"/>
      <c r="AP51" s="51"/>
      <c r="AQ51" s="52" t="s">
        <v>18</v>
      </c>
      <c r="AR51" s="53"/>
      <c r="AS51" s="53"/>
      <c r="AT51" s="53"/>
      <c r="AU51" s="53"/>
      <c r="AV51" s="53"/>
      <c r="AW51" s="75" t="s">
        <v>19</v>
      </c>
      <c r="AX51" s="76"/>
      <c r="AY51" s="76"/>
      <c r="AZ51" s="76"/>
      <c r="BA51" s="77"/>
      <c r="BB51" s="75" t="s">
        <v>19</v>
      </c>
      <c r="BC51" s="76"/>
      <c r="BD51" s="76"/>
      <c r="BE51" s="76"/>
      <c r="BF51" s="77"/>
      <c r="BG51" s="53" t="s">
        <v>18</v>
      </c>
      <c r="BH51" s="53"/>
      <c r="BI51" s="53"/>
      <c r="BJ51" s="53"/>
      <c r="BK51" s="53"/>
      <c r="BL51" s="53"/>
      <c r="BM51" s="7"/>
      <c r="BN51" s="7"/>
      <c r="BO51" s="7"/>
      <c r="BP51" s="7"/>
      <c r="BQ51" s="7"/>
      <c r="CA51" s="1" t="s">
        <v>23</v>
      </c>
    </row>
    <row r="52" spans="1:79" ht="78.75" customHeight="1" x14ac:dyDescent="0.2">
      <c r="A52" s="95" t="s">
        <v>450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62">
        <v>0</v>
      </c>
      <c r="R52" s="62"/>
      <c r="S52" s="62"/>
      <c r="T52" s="62"/>
      <c r="U52" s="62"/>
      <c r="V52" s="62">
        <v>1210000</v>
      </c>
      <c r="W52" s="62"/>
      <c r="X52" s="62"/>
      <c r="Y52" s="62"/>
      <c r="Z52" s="62"/>
      <c r="AA52" s="62">
        <f>Q52+V52</f>
        <v>1210000</v>
      </c>
      <c r="AB52" s="62"/>
      <c r="AC52" s="62"/>
      <c r="AD52" s="62"/>
      <c r="AE52" s="62"/>
      <c r="AF52" s="62"/>
      <c r="AG52" s="62">
        <v>1210000</v>
      </c>
      <c r="AH52" s="62"/>
      <c r="AI52" s="62"/>
      <c r="AJ52" s="62"/>
      <c r="AK52" s="62"/>
      <c r="AL52" s="62">
        <v>0</v>
      </c>
      <c r="AM52" s="62"/>
      <c r="AN52" s="62"/>
      <c r="AO52" s="62"/>
      <c r="AP52" s="62"/>
      <c r="AQ52" s="62">
        <f>AG52+AL52</f>
        <v>1210000</v>
      </c>
      <c r="AR52" s="62"/>
      <c r="AS52" s="62"/>
      <c r="AT52" s="62"/>
      <c r="AU52" s="62"/>
      <c r="AV52" s="62"/>
      <c r="AW52" s="62">
        <f>AG52-Q52</f>
        <v>1210000</v>
      </c>
      <c r="AX52" s="62"/>
      <c r="AY52" s="62"/>
      <c r="AZ52" s="62"/>
      <c r="BA52" s="62"/>
      <c r="BB52" s="60">
        <f>AL52-V52</f>
        <v>-1210000</v>
      </c>
      <c r="BC52" s="60"/>
      <c r="BD52" s="60"/>
      <c r="BE52" s="60"/>
      <c r="BF52" s="60"/>
      <c r="BG52" s="60">
        <f>AW52+BB52</f>
        <v>0</v>
      </c>
      <c r="BH52" s="60"/>
      <c r="BI52" s="60"/>
      <c r="BJ52" s="60"/>
      <c r="BK52" s="60"/>
      <c r="BL52" s="60"/>
      <c r="BM52" s="8"/>
      <c r="BN52" s="8"/>
      <c r="BO52" s="8"/>
      <c r="BP52" s="8"/>
      <c r="BQ52" s="8"/>
      <c r="CA52" s="1" t="s">
        <v>24</v>
      </c>
    </row>
    <row r="53" spans="1:79" s="94" customFormat="1" ht="15" x14ac:dyDescent="0.2">
      <c r="A53" s="96" t="s">
        <v>76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63">
        <v>0</v>
      </c>
      <c r="R53" s="63"/>
      <c r="S53" s="63"/>
      <c r="T53" s="63"/>
      <c r="U53" s="63"/>
      <c r="V53" s="63">
        <v>1210000</v>
      </c>
      <c r="W53" s="63"/>
      <c r="X53" s="63"/>
      <c r="Y53" s="63"/>
      <c r="Z53" s="63"/>
      <c r="AA53" s="63">
        <f>Q53+V53</f>
        <v>1210000</v>
      </c>
      <c r="AB53" s="63"/>
      <c r="AC53" s="63"/>
      <c r="AD53" s="63"/>
      <c r="AE53" s="63"/>
      <c r="AF53" s="63"/>
      <c r="AG53" s="63">
        <v>1210000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1210000</v>
      </c>
      <c r="AR53" s="63"/>
      <c r="AS53" s="63"/>
      <c r="AT53" s="63"/>
      <c r="AU53" s="63"/>
      <c r="AV53" s="63"/>
      <c r="AW53" s="63">
        <f>AG53-Q53</f>
        <v>1210000</v>
      </c>
      <c r="AX53" s="63"/>
      <c r="AY53" s="63"/>
      <c r="AZ53" s="63"/>
      <c r="BA53" s="63"/>
      <c r="BB53" s="97">
        <f>AL53-V53</f>
        <v>-1210000</v>
      </c>
      <c r="BC53" s="97"/>
      <c r="BD53" s="97"/>
      <c r="BE53" s="97"/>
      <c r="BF53" s="97"/>
      <c r="BG53" s="97">
        <f>AW53+BB53</f>
        <v>0</v>
      </c>
      <c r="BH53" s="97"/>
      <c r="BI53" s="97"/>
      <c r="BJ53" s="97"/>
      <c r="BK53" s="97"/>
      <c r="BL53" s="97"/>
      <c r="BM53" s="98"/>
      <c r="BN53" s="98"/>
      <c r="BO53" s="98"/>
      <c r="BP53" s="98"/>
      <c r="BQ53" s="98"/>
    </row>
    <row r="55" spans="1:79" ht="15.75" customHeight="1" x14ac:dyDescent="0.2">
      <c r="A55" s="32" t="s">
        <v>48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7" spans="1:79" ht="45" customHeight="1" x14ac:dyDescent="0.2">
      <c r="A57" s="34" t="s">
        <v>7</v>
      </c>
      <c r="B57" s="35"/>
      <c r="C57" s="34" t="s">
        <v>6</v>
      </c>
      <c r="D57" s="38"/>
      <c r="E57" s="38"/>
      <c r="F57" s="38"/>
      <c r="G57" s="38"/>
      <c r="H57" s="38"/>
      <c r="I57" s="35"/>
      <c r="J57" s="34" t="s">
        <v>5</v>
      </c>
      <c r="K57" s="38"/>
      <c r="L57" s="38"/>
      <c r="M57" s="38"/>
      <c r="N57" s="35"/>
      <c r="O57" s="34" t="s">
        <v>4</v>
      </c>
      <c r="P57" s="38"/>
      <c r="Q57" s="38"/>
      <c r="R57" s="38"/>
      <c r="S57" s="38"/>
      <c r="T57" s="38"/>
      <c r="U57" s="38"/>
      <c r="V57" s="38"/>
      <c r="W57" s="38"/>
      <c r="X57" s="35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61" t="s">
        <v>0</v>
      </c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36"/>
      <c r="B58" s="37"/>
      <c r="C58" s="36"/>
      <c r="D58" s="39"/>
      <c r="E58" s="39"/>
      <c r="F58" s="39"/>
      <c r="G58" s="39"/>
      <c r="H58" s="39"/>
      <c r="I58" s="37"/>
      <c r="J58" s="36"/>
      <c r="K58" s="39"/>
      <c r="L58" s="39"/>
      <c r="M58" s="39"/>
      <c r="N58" s="37"/>
      <c r="O58" s="36"/>
      <c r="P58" s="39"/>
      <c r="Q58" s="39"/>
      <c r="R58" s="39"/>
      <c r="S58" s="39"/>
      <c r="T58" s="39"/>
      <c r="U58" s="39"/>
      <c r="V58" s="39"/>
      <c r="W58" s="39"/>
      <c r="X58" s="37"/>
      <c r="Y58" s="65" t="s">
        <v>2</v>
      </c>
      <c r="Z58" s="66"/>
      <c r="AA58" s="66"/>
      <c r="AB58" s="66"/>
      <c r="AC58" s="67"/>
      <c r="AD58" s="65" t="s">
        <v>1</v>
      </c>
      <c r="AE58" s="66"/>
      <c r="AF58" s="66"/>
      <c r="AG58" s="66"/>
      <c r="AH58" s="67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3" t="s">
        <v>39</v>
      </c>
      <c r="B60" s="33"/>
      <c r="C60" s="45" t="s">
        <v>16</v>
      </c>
      <c r="D60" s="46"/>
      <c r="E60" s="46"/>
      <c r="F60" s="46"/>
      <c r="G60" s="46"/>
      <c r="H60" s="46"/>
      <c r="I60" s="47"/>
      <c r="J60" s="33" t="s">
        <v>17</v>
      </c>
      <c r="K60" s="33"/>
      <c r="L60" s="33"/>
      <c r="M60" s="33"/>
      <c r="N60" s="33"/>
      <c r="O60" s="55" t="s">
        <v>40</v>
      </c>
      <c r="P60" s="55"/>
      <c r="Q60" s="55"/>
      <c r="R60" s="55"/>
      <c r="S60" s="55"/>
      <c r="T60" s="55"/>
      <c r="U60" s="55"/>
      <c r="V60" s="55"/>
      <c r="W60" s="55"/>
      <c r="X60" s="45"/>
      <c r="Y60" s="51" t="s">
        <v>12</v>
      </c>
      <c r="Z60" s="51"/>
      <c r="AA60" s="51"/>
      <c r="AB60" s="51"/>
      <c r="AC60" s="51"/>
      <c r="AD60" s="51" t="s">
        <v>32</v>
      </c>
      <c r="AE60" s="51"/>
      <c r="AF60" s="51"/>
      <c r="AG60" s="51"/>
      <c r="AH60" s="51"/>
      <c r="AI60" s="51" t="s">
        <v>18</v>
      </c>
      <c r="AJ60" s="51"/>
      <c r="AK60" s="51"/>
      <c r="AL60" s="51"/>
      <c r="AM60" s="51"/>
      <c r="AN60" s="51" t="s">
        <v>33</v>
      </c>
      <c r="AO60" s="51"/>
      <c r="AP60" s="51"/>
      <c r="AQ60" s="51"/>
      <c r="AR60" s="51"/>
      <c r="AS60" s="51" t="s">
        <v>13</v>
      </c>
      <c r="AT60" s="51"/>
      <c r="AU60" s="51"/>
      <c r="AV60" s="51"/>
      <c r="AW60" s="51"/>
      <c r="AX60" s="51" t="s">
        <v>18</v>
      </c>
      <c r="AY60" s="51"/>
      <c r="AZ60" s="51"/>
      <c r="BA60" s="51"/>
      <c r="BB60" s="51"/>
      <c r="BC60" s="51" t="s">
        <v>35</v>
      </c>
      <c r="BD60" s="51"/>
      <c r="BE60" s="51"/>
      <c r="BF60" s="51"/>
      <c r="BG60" s="51"/>
      <c r="BH60" s="51" t="s">
        <v>35</v>
      </c>
      <c r="BI60" s="51"/>
      <c r="BJ60" s="51"/>
      <c r="BK60" s="51"/>
      <c r="BL60" s="51"/>
      <c r="BM60" s="72" t="s">
        <v>18</v>
      </c>
      <c r="BN60" s="72"/>
      <c r="BO60" s="72"/>
      <c r="BP60" s="72"/>
      <c r="BQ60" s="72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4" customFormat="1" ht="15.75" x14ac:dyDescent="0.2">
      <c r="A61" s="90">
        <v>0</v>
      </c>
      <c r="B61" s="90"/>
      <c r="C61" s="99" t="s">
        <v>77</v>
      </c>
      <c r="D61" s="99"/>
      <c r="E61" s="99"/>
      <c r="F61" s="99"/>
      <c r="G61" s="99"/>
      <c r="H61" s="99"/>
      <c r="I61" s="99"/>
      <c r="J61" s="99" t="s">
        <v>78</v>
      </c>
      <c r="K61" s="99"/>
      <c r="L61" s="99"/>
      <c r="M61" s="99"/>
      <c r="N61" s="99"/>
      <c r="O61" s="99" t="s">
        <v>78</v>
      </c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2"/>
      <c r="BT61" s="102"/>
      <c r="BU61" s="102"/>
      <c r="BV61" s="102"/>
      <c r="BW61" s="102"/>
      <c r="BX61" s="102"/>
      <c r="BY61" s="102"/>
      <c r="BZ61" s="103"/>
      <c r="CA61" s="94" t="s">
        <v>26</v>
      </c>
    </row>
    <row r="62" spans="1:79" ht="63.75" customHeight="1" x14ac:dyDescent="0.2">
      <c r="A62" s="40">
        <v>0</v>
      </c>
      <c r="B62" s="40"/>
      <c r="C62" s="105" t="s">
        <v>452</v>
      </c>
      <c r="D62" s="88"/>
      <c r="E62" s="88"/>
      <c r="F62" s="88"/>
      <c r="G62" s="88"/>
      <c r="H62" s="88"/>
      <c r="I62" s="89"/>
      <c r="J62" s="64" t="s">
        <v>129</v>
      </c>
      <c r="K62" s="64"/>
      <c r="L62" s="64"/>
      <c r="M62" s="64"/>
      <c r="N62" s="64"/>
      <c r="O62" s="64" t="s">
        <v>130</v>
      </c>
      <c r="P62" s="64"/>
      <c r="Q62" s="64"/>
      <c r="R62" s="64"/>
      <c r="S62" s="64"/>
      <c r="T62" s="64"/>
      <c r="U62" s="64"/>
      <c r="V62" s="64"/>
      <c r="W62" s="64"/>
      <c r="X62" s="64"/>
      <c r="Y62" s="106">
        <v>0</v>
      </c>
      <c r="Z62" s="106"/>
      <c r="AA62" s="106"/>
      <c r="AB62" s="106"/>
      <c r="AC62" s="106"/>
      <c r="AD62" s="106">
        <v>1210000</v>
      </c>
      <c r="AE62" s="106"/>
      <c r="AF62" s="106"/>
      <c r="AG62" s="106"/>
      <c r="AH62" s="106"/>
      <c r="AI62" s="106">
        <f>Y62+AD62</f>
        <v>1210000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1210000</v>
      </c>
      <c r="AT62" s="106"/>
      <c r="AU62" s="106"/>
      <c r="AV62" s="106"/>
      <c r="AW62" s="106"/>
      <c r="AX62" s="107">
        <f>AN62+AS62</f>
        <v>1210000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76.5" customHeight="1" x14ac:dyDescent="0.2">
      <c r="A63" s="40">
        <v>0</v>
      </c>
      <c r="B63" s="40"/>
      <c r="C63" s="105" t="s">
        <v>451</v>
      </c>
      <c r="D63" s="88"/>
      <c r="E63" s="88"/>
      <c r="F63" s="88"/>
      <c r="G63" s="88"/>
      <c r="H63" s="88"/>
      <c r="I63" s="89"/>
      <c r="J63" s="64" t="s">
        <v>129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0</v>
      </c>
      <c r="Z63" s="106"/>
      <c r="AA63" s="106"/>
      <c r="AB63" s="106"/>
      <c r="AC63" s="106"/>
      <c r="AD63" s="106">
        <v>58581</v>
      </c>
      <c r="AE63" s="106"/>
      <c r="AF63" s="106"/>
      <c r="AG63" s="106"/>
      <c r="AH63" s="106"/>
      <c r="AI63" s="106">
        <f>Y63+AD63</f>
        <v>58581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58581</v>
      </c>
      <c r="AT63" s="106"/>
      <c r="AU63" s="106"/>
      <c r="AV63" s="106"/>
      <c r="AW63" s="106"/>
      <c r="AX63" s="107">
        <f>AN63+AS63</f>
        <v>58581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82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51" customHeight="1" x14ac:dyDescent="0.2">
      <c r="A65" s="40">
        <v>0</v>
      </c>
      <c r="B65" s="40"/>
      <c r="C65" s="105" t="s">
        <v>453</v>
      </c>
      <c r="D65" s="88"/>
      <c r="E65" s="88"/>
      <c r="F65" s="88"/>
      <c r="G65" s="88"/>
      <c r="H65" s="88"/>
      <c r="I65" s="89"/>
      <c r="J65" s="64" t="s">
        <v>80</v>
      </c>
      <c r="K65" s="64"/>
      <c r="L65" s="64"/>
      <c r="M65" s="64"/>
      <c r="N65" s="64"/>
      <c r="O65" s="64" t="s">
        <v>130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0</v>
      </c>
      <c r="Z65" s="106"/>
      <c r="AA65" s="106"/>
      <c r="AB65" s="106"/>
      <c r="AC65" s="106"/>
      <c r="AD65" s="106">
        <v>20</v>
      </c>
      <c r="AE65" s="106"/>
      <c r="AF65" s="106"/>
      <c r="AG65" s="106"/>
      <c r="AH65" s="106"/>
      <c r="AI65" s="106">
        <f>Y65+AD65</f>
        <v>20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20</v>
      </c>
      <c r="AT65" s="106"/>
      <c r="AU65" s="106"/>
      <c r="AV65" s="106"/>
      <c r="AW65" s="106"/>
      <c r="AX65" s="107">
        <f>AN65+AS65</f>
        <v>20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40">
        <v>0</v>
      </c>
      <c r="B66" s="40"/>
      <c r="C66" s="105" t="s">
        <v>454</v>
      </c>
      <c r="D66" s="88"/>
      <c r="E66" s="88"/>
      <c r="F66" s="88"/>
      <c r="G66" s="88"/>
      <c r="H66" s="88"/>
      <c r="I66" s="89"/>
      <c r="J66" s="64" t="s">
        <v>80</v>
      </c>
      <c r="K66" s="64"/>
      <c r="L66" s="64"/>
      <c r="M66" s="64"/>
      <c r="N66" s="64"/>
      <c r="O66" s="64" t="s">
        <v>130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0</v>
      </c>
      <c r="Z66" s="106"/>
      <c r="AA66" s="106"/>
      <c r="AB66" s="106"/>
      <c r="AC66" s="106"/>
      <c r="AD66" s="106">
        <v>20</v>
      </c>
      <c r="AE66" s="106"/>
      <c r="AF66" s="106"/>
      <c r="AG66" s="106"/>
      <c r="AH66" s="106"/>
      <c r="AI66" s="106">
        <f>Y66+AD66</f>
        <v>20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20</v>
      </c>
      <c r="AT66" s="106"/>
      <c r="AU66" s="106"/>
      <c r="AV66" s="106"/>
      <c r="AW66" s="106"/>
      <c r="AX66" s="107">
        <f>AN66+AS66</f>
        <v>20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 x14ac:dyDescent="0.2">
      <c r="A67" s="90">
        <v>0</v>
      </c>
      <c r="B67" s="90"/>
      <c r="C67" s="104" t="s">
        <v>87</v>
      </c>
      <c r="D67" s="92"/>
      <c r="E67" s="92"/>
      <c r="F67" s="92"/>
      <c r="G67" s="92"/>
      <c r="H67" s="92"/>
      <c r="I67" s="93"/>
      <c r="J67" s="99" t="s">
        <v>78</v>
      </c>
      <c r="K67" s="99"/>
      <c r="L67" s="99"/>
      <c r="M67" s="99"/>
      <c r="N67" s="99"/>
      <c r="O67" s="99" t="s">
        <v>78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25.5" customHeight="1" x14ac:dyDescent="0.2">
      <c r="A68" s="40">
        <v>0</v>
      </c>
      <c r="B68" s="40"/>
      <c r="C68" s="105" t="s">
        <v>455</v>
      </c>
      <c r="D68" s="88"/>
      <c r="E68" s="88"/>
      <c r="F68" s="88"/>
      <c r="G68" s="88"/>
      <c r="H68" s="88"/>
      <c r="I68" s="89"/>
      <c r="J68" s="64" t="s">
        <v>93</v>
      </c>
      <c r="K68" s="64"/>
      <c r="L68" s="64"/>
      <c r="M68" s="64"/>
      <c r="N68" s="64"/>
      <c r="O68" s="64" t="s">
        <v>94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0</v>
      </c>
      <c r="Z68" s="106"/>
      <c r="AA68" s="106"/>
      <c r="AB68" s="106"/>
      <c r="AC68" s="106"/>
      <c r="AD68" s="106">
        <v>50</v>
      </c>
      <c r="AE68" s="106"/>
      <c r="AF68" s="106"/>
      <c r="AG68" s="106"/>
      <c r="AH68" s="106"/>
      <c r="AI68" s="106">
        <f>Y68+AD68</f>
        <v>50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50</v>
      </c>
      <c r="AT68" s="106"/>
      <c r="AU68" s="106"/>
      <c r="AV68" s="106"/>
      <c r="AW68" s="106"/>
      <c r="AX68" s="107">
        <f>AN68+AS68</f>
        <v>50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4" customFormat="1" ht="15.75" x14ac:dyDescent="0.2">
      <c r="A69" s="90">
        <v>0</v>
      </c>
      <c r="B69" s="90"/>
      <c r="C69" s="104" t="s">
        <v>91</v>
      </c>
      <c r="D69" s="92"/>
      <c r="E69" s="92"/>
      <c r="F69" s="92"/>
      <c r="G69" s="92"/>
      <c r="H69" s="92"/>
      <c r="I69" s="93"/>
      <c r="J69" s="99" t="s">
        <v>78</v>
      </c>
      <c r="K69" s="99"/>
      <c r="L69" s="99"/>
      <c r="M69" s="99"/>
      <c r="N69" s="99"/>
      <c r="O69" s="99" t="s">
        <v>78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78" ht="25.5" customHeight="1" x14ac:dyDescent="0.2">
      <c r="A70" s="40">
        <v>0</v>
      </c>
      <c r="B70" s="40"/>
      <c r="C70" s="105" t="s">
        <v>456</v>
      </c>
      <c r="D70" s="88"/>
      <c r="E70" s="88"/>
      <c r="F70" s="88"/>
      <c r="G70" s="88"/>
      <c r="H70" s="88"/>
      <c r="I70" s="89"/>
      <c r="J70" s="64" t="s">
        <v>93</v>
      </c>
      <c r="K70" s="64"/>
      <c r="L70" s="64"/>
      <c r="M70" s="64"/>
      <c r="N70" s="64"/>
      <c r="O70" s="64" t="s">
        <v>94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0</v>
      </c>
      <c r="Z70" s="106"/>
      <c r="AA70" s="106"/>
      <c r="AB70" s="106"/>
      <c r="AC70" s="106"/>
      <c r="AD70" s="106">
        <v>100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100</v>
      </c>
      <c r="AT70" s="106"/>
      <c r="AU70" s="106"/>
      <c r="AV70" s="106"/>
      <c r="AW70" s="106"/>
      <c r="AX70" s="107">
        <f>AN70+AS70</f>
        <v>100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32" t="s">
        <v>51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78" ht="15.95" customHeight="1" x14ac:dyDescent="0.2">
      <c r="A73" s="110" t="s">
        <v>286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</row>
    <row r="74" spans="1:78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">
      <c r="A77" s="114" t="s">
        <v>99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115" t="s">
        <v>101</v>
      </c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  <row r="81" spans="1:60" ht="31.5" customHeight="1" x14ac:dyDescent="0.2">
      <c r="A81" s="114" t="s">
        <v>100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3"/>
      <c r="AO81" s="3"/>
      <c r="AP81" s="115" t="s">
        <v>102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 x14ac:dyDescent="0.2">
      <c r="W82" s="58" t="s">
        <v>9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"/>
      <c r="AO82" s="4"/>
      <c r="AP82" s="58" t="s">
        <v>10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</sheetData>
  <mergeCells count="356">
    <mergeCell ref="BH70:BL70"/>
    <mergeCell ref="BM70:BQ70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AI62:AM62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1:BB61"/>
    <mergeCell ref="BC61:BG61"/>
    <mergeCell ref="BH61:BL61"/>
    <mergeCell ref="BM61:BQ61"/>
    <mergeCell ref="A72:BL72"/>
    <mergeCell ref="A73:BL73"/>
    <mergeCell ref="AN62:AR62"/>
    <mergeCell ref="AS62:AW62"/>
    <mergeCell ref="AX62:BB62"/>
    <mergeCell ref="BC62:BG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243" priority="21" stopIfTrue="1" operator="equal">
      <formula>$C60</formula>
    </cfRule>
  </conditionalFormatting>
  <conditionalFormatting sqref="A61:B61">
    <cfRule type="cellIs" dxfId="242" priority="22" stopIfTrue="1" operator="equal">
      <formula>0</formula>
    </cfRule>
  </conditionalFormatting>
  <conditionalFormatting sqref="C62">
    <cfRule type="cellIs" dxfId="241" priority="19" stopIfTrue="1" operator="equal">
      <formula>$C61</formula>
    </cfRule>
  </conditionalFormatting>
  <conditionalFormatting sqref="A62:B62">
    <cfRule type="cellIs" dxfId="240" priority="20" stopIfTrue="1" operator="equal">
      <formula>0</formula>
    </cfRule>
  </conditionalFormatting>
  <conditionalFormatting sqref="C63">
    <cfRule type="cellIs" dxfId="239" priority="17" stopIfTrue="1" operator="equal">
      <formula>$C62</formula>
    </cfRule>
  </conditionalFormatting>
  <conditionalFormatting sqref="A63:B63">
    <cfRule type="cellIs" dxfId="238" priority="18" stopIfTrue="1" operator="equal">
      <formula>0</formula>
    </cfRule>
  </conditionalFormatting>
  <conditionalFormatting sqref="C64">
    <cfRule type="cellIs" dxfId="237" priority="15" stopIfTrue="1" operator="equal">
      <formula>$C63</formula>
    </cfRule>
  </conditionalFormatting>
  <conditionalFormatting sqref="A64:B64">
    <cfRule type="cellIs" dxfId="236" priority="16" stopIfTrue="1" operator="equal">
      <formula>0</formula>
    </cfRule>
  </conditionalFormatting>
  <conditionalFormatting sqref="C65">
    <cfRule type="cellIs" dxfId="235" priority="13" stopIfTrue="1" operator="equal">
      <formula>$C64</formula>
    </cfRule>
  </conditionalFormatting>
  <conditionalFormatting sqref="A65:B65">
    <cfRule type="cellIs" dxfId="234" priority="14" stopIfTrue="1" operator="equal">
      <formula>0</formula>
    </cfRule>
  </conditionalFormatting>
  <conditionalFormatting sqref="C66">
    <cfRule type="cellIs" dxfId="233" priority="11" stopIfTrue="1" operator="equal">
      <formula>$C65</formula>
    </cfRule>
  </conditionalFormatting>
  <conditionalFormatting sqref="A66:B66">
    <cfRule type="cellIs" dxfId="232" priority="12" stopIfTrue="1" operator="equal">
      <formula>0</formula>
    </cfRule>
  </conditionalFormatting>
  <conditionalFormatting sqref="C67">
    <cfRule type="cellIs" dxfId="231" priority="9" stopIfTrue="1" operator="equal">
      <formula>$C66</formula>
    </cfRule>
  </conditionalFormatting>
  <conditionalFormatting sqref="A67:B67">
    <cfRule type="cellIs" dxfId="230" priority="10" stopIfTrue="1" operator="equal">
      <formula>0</formula>
    </cfRule>
  </conditionalFormatting>
  <conditionalFormatting sqref="C68">
    <cfRule type="cellIs" dxfId="229" priority="7" stopIfTrue="1" operator="equal">
      <formula>$C67</formula>
    </cfRule>
  </conditionalFormatting>
  <conditionalFormatting sqref="A68:B68">
    <cfRule type="cellIs" dxfId="228" priority="8" stopIfTrue="1" operator="equal">
      <formula>0</formula>
    </cfRule>
  </conditionalFormatting>
  <conditionalFormatting sqref="C69">
    <cfRule type="cellIs" dxfId="227" priority="5" stopIfTrue="1" operator="equal">
      <formula>$C68</formula>
    </cfRule>
  </conditionalFormatting>
  <conditionalFormatting sqref="A69:B69">
    <cfRule type="cellIs" dxfId="226" priority="6" stopIfTrue="1" operator="equal">
      <formula>0</formula>
    </cfRule>
  </conditionalFormatting>
  <conditionalFormatting sqref="C70">
    <cfRule type="cellIs" dxfId="225" priority="3" stopIfTrue="1" operator="equal">
      <formula>$C69</formula>
    </cfRule>
  </conditionalFormatting>
  <conditionalFormatting sqref="A70:B70">
    <cfRule type="cellIs" dxfId="2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477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479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480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478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460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476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461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462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79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48">
        <v>3</v>
      </c>
      <c r="AB41" s="49"/>
      <c r="AC41" s="49"/>
      <c r="AD41" s="49"/>
      <c r="AE41" s="50"/>
      <c r="AF41" s="48">
        <v>4</v>
      </c>
      <c r="AG41" s="49"/>
      <c r="AH41" s="49"/>
      <c r="AI41" s="49"/>
      <c r="AJ41" s="50"/>
      <c r="AK41" s="48">
        <v>5</v>
      </c>
      <c r="AL41" s="49"/>
      <c r="AM41" s="49"/>
      <c r="AN41" s="49"/>
      <c r="AO41" s="50"/>
      <c r="AP41" s="48">
        <v>6</v>
      </c>
      <c r="AQ41" s="49"/>
      <c r="AR41" s="49"/>
      <c r="AS41" s="49"/>
      <c r="AT41" s="50"/>
      <c r="AU41" s="48">
        <v>7</v>
      </c>
      <c r="AV41" s="49"/>
      <c r="AW41" s="49"/>
      <c r="AX41" s="49"/>
      <c r="AY41" s="50"/>
      <c r="AZ41" s="48">
        <v>8</v>
      </c>
      <c r="BA41" s="49"/>
      <c r="BB41" s="49"/>
      <c r="BC41" s="50"/>
      <c r="BD41" s="48">
        <v>9</v>
      </c>
      <c r="BE41" s="49"/>
      <c r="BF41" s="49"/>
      <c r="BG41" s="49"/>
      <c r="BH41" s="50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">
      <c r="A42" s="33" t="s">
        <v>15</v>
      </c>
      <c r="B42" s="33"/>
      <c r="C42" s="70" t="s">
        <v>16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51" t="s">
        <v>12</v>
      </c>
      <c r="AB42" s="51"/>
      <c r="AC42" s="51"/>
      <c r="AD42" s="51"/>
      <c r="AE42" s="51"/>
      <c r="AF42" s="51" t="s">
        <v>11</v>
      </c>
      <c r="AG42" s="51"/>
      <c r="AH42" s="51"/>
      <c r="AI42" s="51"/>
      <c r="AJ42" s="51"/>
      <c r="AK42" s="52" t="s">
        <v>18</v>
      </c>
      <c r="AL42" s="52"/>
      <c r="AM42" s="52"/>
      <c r="AN42" s="52"/>
      <c r="AO42" s="52"/>
      <c r="AP42" s="51" t="s">
        <v>13</v>
      </c>
      <c r="AQ42" s="51"/>
      <c r="AR42" s="51"/>
      <c r="AS42" s="51"/>
      <c r="AT42" s="51"/>
      <c r="AU42" s="51" t="s">
        <v>14</v>
      </c>
      <c r="AV42" s="51"/>
      <c r="AW42" s="51"/>
      <c r="AX42" s="51"/>
      <c r="AY42" s="51"/>
      <c r="AZ42" s="52" t="s">
        <v>18</v>
      </c>
      <c r="BA42" s="52"/>
      <c r="BB42" s="52"/>
      <c r="BC42" s="52"/>
      <c r="BD42" s="54" t="s">
        <v>34</v>
      </c>
      <c r="BE42" s="54"/>
      <c r="BF42" s="54"/>
      <c r="BG42" s="54"/>
      <c r="BH42" s="54"/>
      <c r="BI42" s="54" t="s">
        <v>34</v>
      </c>
      <c r="BJ42" s="54"/>
      <c r="BK42" s="54"/>
      <c r="BL42" s="54"/>
      <c r="BM42" s="54"/>
      <c r="BN42" s="53" t="s">
        <v>18</v>
      </c>
      <c r="BO42" s="53"/>
      <c r="BP42" s="53"/>
      <c r="BQ42" s="53"/>
      <c r="CA42" s="1" t="s">
        <v>21</v>
      </c>
    </row>
    <row r="43" spans="1:79" ht="31.5" customHeight="1" x14ac:dyDescent="0.2">
      <c r="A43" s="40">
        <v>1</v>
      </c>
      <c r="B43" s="40"/>
      <c r="C43" s="87" t="s">
        <v>463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0</v>
      </c>
      <c r="AB43" s="68"/>
      <c r="AC43" s="68"/>
      <c r="AD43" s="68"/>
      <c r="AE43" s="68"/>
      <c r="AF43" s="68">
        <v>770000</v>
      </c>
      <c r="AG43" s="68"/>
      <c r="AH43" s="68"/>
      <c r="AI43" s="68"/>
      <c r="AJ43" s="68"/>
      <c r="AK43" s="68">
        <f>AA43+AF43</f>
        <v>770000</v>
      </c>
      <c r="AL43" s="68"/>
      <c r="AM43" s="68"/>
      <c r="AN43" s="68"/>
      <c r="AO43" s="68"/>
      <c r="AP43" s="68">
        <v>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0</v>
      </c>
      <c r="BA43" s="68"/>
      <c r="BB43" s="68"/>
      <c r="BC43" s="68"/>
      <c r="BD43" s="68">
        <f>AP43-AA43</f>
        <v>0</v>
      </c>
      <c r="BE43" s="68"/>
      <c r="BF43" s="68"/>
      <c r="BG43" s="68"/>
      <c r="BH43" s="68"/>
      <c r="BI43" s="68">
        <f>AU43-AF43</f>
        <v>-770000</v>
      </c>
      <c r="BJ43" s="68"/>
      <c r="BK43" s="68"/>
      <c r="BL43" s="68"/>
      <c r="BM43" s="68"/>
      <c r="BN43" s="68">
        <f>BD43+BI43</f>
        <v>-770000</v>
      </c>
      <c r="BO43" s="68"/>
      <c r="BP43" s="68"/>
      <c r="BQ43" s="68"/>
      <c r="CA43" s="1" t="s">
        <v>22</v>
      </c>
    </row>
    <row r="44" spans="1:79" ht="15.75" customHeight="1" x14ac:dyDescent="0.2">
      <c r="A44" s="40">
        <v>2</v>
      </c>
      <c r="B44" s="40"/>
      <c r="C44" s="87" t="s">
        <v>464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0</v>
      </c>
      <c r="AB44" s="68"/>
      <c r="AC44" s="68"/>
      <c r="AD44" s="68"/>
      <c r="AE44" s="68"/>
      <c r="AF44" s="68">
        <v>180000</v>
      </c>
      <c r="AG44" s="68"/>
      <c r="AH44" s="68"/>
      <c r="AI44" s="68"/>
      <c r="AJ44" s="68"/>
      <c r="AK44" s="68">
        <f>AA44+AF44</f>
        <v>180000</v>
      </c>
      <c r="AL44" s="68"/>
      <c r="AM44" s="68"/>
      <c r="AN44" s="68"/>
      <c r="AO44" s="68"/>
      <c r="AP44" s="68">
        <v>0</v>
      </c>
      <c r="AQ44" s="68"/>
      <c r="AR44" s="68"/>
      <c r="AS44" s="68"/>
      <c r="AT44" s="68"/>
      <c r="AU44" s="68">
        <v>116310</v>
      </c>
      <c r="AV44" s="68"/>
      <c r="AW44" s="68"/>
      <c r="AX44" s="68"/>
      <c r="AY44" s="68"/>
      <c r="AZ44" s="68">
        <f>AP44+AU44</f>
        <v>116310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-63690</v>
      </c>
      <c r="BJ44" s="68"/>
      <c r="BK44" s="68"/>
      <c r="BL44" s="68"/>
      <c r="BM44" s="68"/>
      <c r="BN44" s="68">
        <f>BD44+BI44</f>
        <v>-63690</v>
      </c>
      <c r="BO44" s="68"/>
      <c r="BP44" s="68"/>
      <c r="BQ44" s="68"/>
    </row>
    <row r="45" spans="1:79" s="94" customFormat="1" ht="15.75" x14ac:dyDescent="0.2">
      <c r="A45" s="90"/>
      <c r="B45" s="90"/>
      <c r="C45" s="91" t="s">
        <v>73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56">
        <v>0</v>
      </c>
      <c r="AB45" s="56"/>
      <c r="AC45" s="56"/>
      <c r="AD45" s="56"/>
      <c r="AE45" s="56"/>
      <c r="AF45" s="56">
        <v>950000</v>
      </c>
      <c r="AG45" s="56"/>
      <c r="AH45" s="56"/>
      <c r="AI45" s="56"/>
      <c r="AJ45" s="56"/>
      <c r="AK45" s="56">
        <f>AA45+AF45</f>
        <v>950000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116310</v>
      </c>
      <c r="AV45" s="56"/>
      <c r="AW45" s="56"/>
      <c r="AX45" s="56"/>
      <c r="AY45" s="56"/>
      <c r="AZ45" s="56">
        <f>AP45+AU45</f>
        <v>116310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-833690</v>
      </c>
      <c r="BJ45" s="56"/>
      <c r="BK45" s="56"/>
      <c r="BL45" s="56"/>
      <c r="BM45" s="56"/>
      <c r="BN45" s="56">
        <f>BD45+BI45</f>
        <v>-833690</v>
      </c>
      <c r="BO45" s="56"/>
      <c r="BP45" s="56"/>
      <c r="BQ45" s="56"/>
    </row>
    <row r="47" spans="1:79" ht="15.75" customHeight="1" x14ac:dyDescent="0.2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 x14ac:dyDescent="0.2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65" t="s">
        <v>2</v>
      </c>
      <c r="AX50" s="66"/>
      <c r="AY50" s="66"/>
      <c r="AZ50" s="66"/>
      <c r="BA50" s="67"/>
      <c r="BB50" s="65" t="s">
        <v>1</v>
      </c>
      <c r="BC50" s="66"/>
      <c r="BD50" s="66"/>
      <c r="BE50" s="66"/>
      <c r="BF50" s="67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69">
        <v>9</v>
      </c>
      <c r="BC51" s="69"/>
      <c r="BD51" s="69"/>
      <c r="BE51" s="69"/>
      <c r="BF51" s="69"/>
      <c r="BG51" s="69">
        <v>10</v>
      </c>
      <c r="BH51" s="69"/>
      <c r="BI51" s="69"/>
      <c r="BJ51" s="69"/>
      <c r="BK51" s="69"/>
      <c r="BL51" s="69"/>
      <c r="BM51" s="6"/>
      <c r="BN51" s="6"/>
      <c r="BO51" s="6"/>
      <c r="BP51" s="6"/>
      <c r="BQ51" s="6"/>
    </row>
    <row r="52" spans="1:79" ht="18" hidden="1" customHeight="1" x14ac:dyDescent="0.2">
      <c r="A52" s="55" t="s">
        <v>16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1" t="s">
        <v>12</v>
      </c>
      <c r="R52" s="51"/>
      <c r="S52" s="51"/>
      <c r="T52" s="51"/>
      <c r="U52" s="51"/>
      <c r="V52" s="51" t="s">
        <v>11</v>
      </c>
      <c r="W52" s="51"/>
      <c r="X52" s="51"/>
      <c r="Y52" s="51"/>
      <c r="Z52" s="51"/>
      <c r="AA52" s="52" t="s">
        <v>18</v>
      </c>
      <c r="AB52" s="53"/>
      <c r="AC52" s="53"/>
      <c r="AD52" s="53"/>
      <c r="AE52" s="53"/>
      <c r="AF52" s="53"/>
      <c r="AG52" s="51" t="s">
        <v>13</v>
      </c>
      <c r="AH52" s="51"/>
      <c r="AI52" s="51"/>
      <c r="AJ52" s="51"/>
      <c r="AK52" s="51"/>
      <c r="AL52" s="51" t="s">
        <v>14</v>
      </c>
      <c r="AM52" s="51"/>
      <c r="AN52" s="51"/>
      <c r="AO52" s="51"/>
      <c r="AP52" s="51"/>
      <c r="AQ52" s="52" t="s">
        <v>18</v>
      </c>
      <c r="AR52" s="53"/>
      <c r="AS52" s="53"/>
      <c r="AT52" s="53"/>
      <c r="AU52" s="53"/>
      <c r="AV52" s="53"/>
      <c r="AW52" s="75" t="s">
        <v>19</v>
      </c>
      <c r="AX52" s="76"/>
      <c r="AY52" s="76"/>
      <c r="AZ52" s="76"/>
      <c r="BA52" s="77"/>
      <c r="BB52" s="75" t="s">
        <v>19</v>
      </c>
      <c r="BC52" s="76"/>
      <c r="BD52" s="76"/>
      <c r="BE52" s="76"/>
      <c r="BF52" s="77"/>
      <c r="BG52" s="53" t="s">
        <v>18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23</v>
      </c>
    </row>
    <row r="53" spans="1:79" ht="47.25" customHeight="1" x14ac:dyDescent="0.2">
      <c r="A53" s="95" t="s">
        <v>465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62">
        <v>0</v>
      </c>
      <c r="R53" s="62"/>
      <c r="S53" s="62"/>
      <c r="T53" s="62"/>
      <c r="U53" s="62"/>
      <c r="V53" s="62">
        <v>950000</v>
      </c>
      <c r="W53" s="62"/>
      <c r="X53" s="62"/>
      <c r="Y53" s="62"/>
      <c r="Z53" s="62"/>
      <c r="AA53" s="62">
        <f>Q53+V53</f>
        <v>950000</v>
      </c>
      <c r="AB53" s="62"/>
      <c r="AC53" s="62"/>
      <c r="AD53" s="62"/>
      <c r="AE53" s="62"/>
      <c r="AF53" s="62"/>
      <c r="AG53" s="62">
        <v>0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0</v>
      </c>
      <c r="AR53" s="62"/>
      <c r="AS53" s="62"/>
      <c r="AT53" s="62"/>
      <c r="AU53" s="62"/>
      <c r="AV53" s="62"/>
      <c r="AW53" s="62">
        <f>AG53-Q53</f>
        <v>0</v>
      </c>
      <c r="AX53" s="62"/>
      <c r="AY53" s="62"/>
      <c r="AZ53" s="62"/>
      <c r="BA53" s="62"/>
      <c r="BB53" s="60">
        <f>AL53-V53</f>
        <v>-950000</v>
      </c>
      <c r="BC53" s="60"/>
      <c r="BD53" s="60"/>
      <c r="BE53" s="60"/>
      <c r="BF53" s="60"/>
      <c r="BG53" s="60">
        <f>AW53+BB53</f>
        <v>-950000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  <c r="CA53" s="1" t="s">
        <v>24</v>
      </c>
    </row>
    <row r="54" spans="1:79" s="94" customFormat="1" ht="15" x14ac:dyDescent="0.2">
      <c r="A54" s="96" t="s">
        <v>76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3">
        <v>0</v>
      </c>
      <c r="R54" s="63"/>
      <c r="S54" s="63"/>
      <c r="T54" s="63"/>
      <c r="U54" s="63"/>
      <c r="V54" s="63">
        <v>950000</v>
      </c>
      <c r="W54" s="63"/>
      <c r="X54" s="63"/>
      <c r="Y54" s="63"/>
      <c r="Z54" s="63"/>
      <c r="AA54" s="63">
        <f>Q54+V54</f>
        <v>950000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0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97">
        <f>AL54-V54</f>
        <v>-950000</v>
      </c>
      <c r="BC54" s="97"/>
      <c r="BD54" s="97"/>
      <c r="BE54" s="97"/>
      <c r="BF54" s="97"/>
      <c r="BG54" s="97">
        <f>AW54+BB54</f>
        <v>-950000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4" t="s">
        <v>7</v>
      </c>
      <c r="B58" s="35"/>
      <c r="C58" s="34" t="s">
        <v>6</v>
      </c>
      <c r="D58" s="38"/>
      <c r="E58" s="38"/>
      <c r="F58" s="38"/>
      <c r="G58" s="38"/>
      <c r="H58" s="38"/>
      <c r="I58" s="35"/>
      <c r="J58" s="34" t="s">
        <v>5</v>
      </c>
      <c r="K58" s="38"/>
      <c r="L58" s="38"/>
      <c r="M58" s="38"/>
      <c r="N58" s="35"/>
      <c r="O58" s="34" t="s">
        <v>4</v>
      </c>
      <c r="P58" s="38"/>
      <c r="Q58" s="38"/>
      <c r="R58" s="38"/>
      <c r="S58" s="38"/>
      <c r="T58" s="38"/>
      <c r="U58" s="38"/>
      <c r="V58" s="38"/>
      <c r="W58" s="38"/>
      <c r="X58" s="35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1" t="s">
        <v>0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5" t="s">
        <v>2</v>
      </c>
      <c r="Z59" s="66"/>
      <c r="AA59" s="66"/>
      <c r="AB59" s="66"/>
      <c r="AC59" s="67"/>
      <c r="AD59" s="65" t="s">
        <v>1</v>
      </c>
      <c r="AE59" s="66"/>
      <c r="AF59" s="66"/>
      <c r="AG59" s="66"/>
      <c r="AH59" s="67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5" t="s">
        <v>16</v>
      </c>
      <c r="D61" s="46"/>
      <c r="E61" s="46"/>
      <c r="F61" s="46"/>
      <c r="G61" s="46"/>
      <c r="H61" s="46"/>
      <c r="I61" s="47"/>
      <c r="J61" s="33" t="s">
        <v>17</v>
      </c>
      <c r="K61" s="33"/>
      <c r="L61" s="33"/>
      <c r="M61" s="33"/>
      <c r="N61" s="33"/>
      <c r="O61" s="55" t="s">
        <v>40</v>
      </c>
      <c r="P61" s="55"/>
      <c r="Q61" s="55"/>
      <c r="R61" s="55"/>
      <c r="S61" s="55"/>
      <c r="T61" s="55"/>
      <c r="U61" s="55"/>
      <c r="V61" s="55"/>
      <c r="W61" s="55"/>
      <c r="X61" s="45"/>
      <c r="Y61" s="51" t="s">
        <v>12</v>
      </c>
      <c r="Z61" s="51"/>
      <c r="AA61" s="51"/>
      <c r="AB61" s="51"/>
      <c r="AC61" s="51"/>
      <c r="AD61" s="51" t="s">
        <v>32</v>
      </c>
      <c r="AE61" s="51"/>
      <c r="AF61" s="51"/>
      <c r="AG61" s="51"/>
      <c r="AH61" s="51"/>
      <c r="AI61" s="51" t="s">
        <v>18</v>
      </c>
      <c r="AJ61" s="51"/>
      <c r="AK61" s="51"/>
      <c r="AL61" s="51"/>
      <c r="AM61" s="51"/>
      <c r="AN61" s="51" t="s">
        <v>33</v>
      </c>
      <c r="AO61" s="51"/>
      <c r="AP61" s="51"/>
      <c r="AQ61" s="51"/>
      <c r="AR61" s="51"/>
      <c r="AS61" s="51" t="s">
        <v>13</v>
      </c>
      <c r="AT61" s="51"/>
      <c r="AU61" s="51"/>
      <c r="AV61" s="51"/>
      <c r="AW61" s="51"/>
      <c r="AX61" s="51" t="s">
        <v>18</v>
      </c>
      <c r="AY61" s="51"/>
      <c r="AZ61" s="51"/>
      <c r="BA61" s="51"/>
      <c r="BB61" s="51"/>
      <c r="BC61" s="51" t="s">
        <v>35</v>
      </c>
      <c r="BD61" s="51"/>
      <c r="BE61" s="51"/>
      <c r="BF61" s="51"/>
      <c r="BG61" s="51"/>
      <c r="BH61" s="51" t="s">
        <v>35</v>
      </c>
      <c r="BI61" s="51"/>
      <c r="BJ61" s="51"/>
      <c r="BK61" s="51"/>
      <c r="BL61" s="51"/>
      <c r="BM61" s="72" t="s">
        <v>18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4" customFormat="1" ht="15.75" x14ac:dyDescent="0.2">
      <c r="A62" s="90">
        <v>0</v>
      </c>
      <c r="B62" s="90"/>
      <c r="C62" s="99" t="s">
        <v>77</v>
      </c>
      <c r="D62" s="99"/>
      <c r="E62" s="99"/>
      <c r="F62" s="99"/>
      <c r="G62" s="99"/>
      <c r="H62" s="99"/>
      <c r="I62" s="99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4" t="s">
        <v>26</v>
      </c>
    </row>
    <row r="63" spans="1:79" ht="15.75" x14ac:dyDescent="0.2">
      <c r="A63" s="40">
        <v>0</v>
      </c>
      <c r="B63" s="40"/>
      <c r="C63" s="64" t="s">
        <v>466</v>
      </c>
      <c r="D63" s="64"/>
      <c r="E63" s="64"/>
      <c r="F63" s="64"/>
      <c r="G63" s="64"/>
      <c r="H63" s="64"/>
      <c r="I63" s="64"/>
      <c r="J63" s="64" t="s">
        <v>329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0</v>
      </c>
      <c r="Z63" s="106"/>
      <c r="AA63" s="106"/>
      <c r="AB63" s="106"/>
      <c r="AC63" s="106"/>
      <c r="AD63" s="106">
        <v>950</v>
      </c>
      <c r="AE63" s="106"/>
      <c r="AF63" s="106"/>
      <c r="AG63" s="106"/>
      <c r="AH63" s="106"/>
      <c r="AI63" s="106">
        <f>Y63+AD63</f>
        <v>950</v>
      </c>
      <c r="AJ63" s="106"/>
      <c r="AK63" s="106"/>
      <c r="AL63" s="106"/>
      <c r="AM63" s="106"/>
      <c r="AN63" s="106">
        <v>116.3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116.3</v>
      </c>
      <c r="AY63" s="107"/>
      <c r="AZ63" s="107"/>
      <c r="BA63" s="107"/>
      <c r="BB63" s="107"/>
      <c r="BC63" s="107">
        <f>AN63-Y63</f>
        <v>116.3</v>
      </c>
      <c r="BD63" s="107"/>
      <c r="BE63" s="107"/>
      <c r="BF63" s="107"/>
      <c r="BG63" s="107"/>
      <c r="BH63" s="107">
        <f>AS63-AD63</f>
        <v>-950</v>
      </c>
      <c r="BI63" s="107"/>
      <c r="BJ63" s="107"/>
      <c r="BK63" s="107"/>
      <c r="BL63" s="107"/>
      <c r="BM63" s="107">
        <f>BC63+BH63</f>
        <v>-833.7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99" t="s">
        <v>82</v>
      </c>
      <c r="D64" s="99"/>
      <c r="E64" s="99"/>
      <c r="F64" s="99"/>
      <c r="G64" s="99"/>
      <c r="H64" s="99"/>
      <c r="I64" s="99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76.5" customHeight="1" x14ac:dyDescent="0.2">
      <c r="A65" s="40">
        <v>0</v>
      </c>
      <c r="B65" s="40"/>
      <c r="C65" s="105" t="s">
        <v>467</v>
      </c>
      <c r="D65" s="88"/>
      <c r="E65" s="88"/>
      <c r="F65" s="88"/>
      <c r="G65" s="88"/>
      <c r="H65" s="88"/>
      <c r="I65" s="89"/>
      <c r="J65" s="64" t="s">
        <v>281</v>
      </c>
      <c r="K65" s="64"/>
      <c r="L65" s="64"/>
      <c r="M65" s="64"/>
      <c r="N65" s="64"/>
      <c r="O65" s="105" t="s">
        <v>468</v>
      </c>
      <c r="P65" s="88"/>
      <c r="Q65" s="88"/>
      <c r="R65" s="88"/>
      <c r="S65" s="88"/>
      <c r="T65" s="88"/>
      <c r="U65" s="88"/>
      <c r="V65" s="88"/>
      <c r="W65" s="88"/>
      <c r="X65" s="89"/>
      <c r="Y65" s="106">
        <v>0</v>
      </c>
      <c r="Z65" s="106"/>
      <c r="AA65" s="106"/>
      <c r="AB65" s="106"/>
      <c r="AC65" s="106"/>
      <c r="AD65" s="106">
        <v>7</v>
      </c>
      <c r="AE65" s="106"/>
      <c r="AF65" s="106"/>
      <c r="AG65" s="106"/>
      <c r="AH65" s="106"/>
      <c r="AI65" s="106">
        <f>Y65+AD65</f>
        <v>7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-7</v>
      </c>
      <c r="BI65" s="107"/>
      <c r="BJ65" s="107"/>
      <c r="BK65" s="107"/>
      <c r="BL65" s="107"/>
      <c r="BM65" s="107">
        <f>BC65+BH65</f>
        <v>-7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51" customHeight="1" x14ac:dyDescent="0.2">
      <c r="A66" s="40">
        <v>0</v>
      </c>
      <c r="B66" s="40"/>
      <c r="C66" s="105" t="s">
        <v>469</v>
      </c>
      <c r="D66" s="88"/>
      <c r="E66" s="88"/>
      <c r="F66" s="88"/>
      <c r="G66" s="88"/>
      <c r="H66" s="88"/>
      <c r="I66" s="89"/>
      <c r="J66" s="64" t="s">
        <v>281</v>
      </c>
      <c r="K66" s="64"/>
      <c r="L66" s="64"/>
      <c r="M66" s="64"/>
      <c r="N66" s="64"/>
      <c r="O66" s="105" t="s">
        <v>468</v>
      </c>
      <c r="P66" s="88"/>
      <c r="Q66" s="88"/>
      <c r="R66" s="88"/>
      <c r="S66" s="88"/>
      <c r="T66" s="88"/>
      <c r="U66" s="88"/>
      <c r="V66" s="88"/>
      <c r="W66" s="88"/>
      <c r="X66" s="89"/>
      <c r="Y66" s="106">
        <v>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40">
        <v>0</v>
      </c>
      <c r="B67" s="40"/>
      <c r="C67" s="105" t="s">
        <v>470</v>
      </c>
      <c r="D67" s="88"/>
      <c r="E67" s="88"/>
      <c r="F67" s="88"/>
      <c r="G67" s="88"/>
      <c r="H67" s="88"/>
      <c r="I67" s="89"/>
      <c r="J67" s="64" t="s">
        <v>281</v>
      </c>
      <c r="K67" s="64"/>
      <c r="L67" s="64"/>
      <c r="M67" s="64"/>
      <c r="N67" s="64"/>
      <c r="O67" s="105" t="s">
        <v>468</v>
      </c>
      <c r="P67" s="88"/>
      <c r="Q67" s="88"/>
      <c r="R67" s="88"/>
      <c r="S67" s="88"/>
      <c r="T67" s="88"/>
      <c r="U67" s="88"/>
      <c r="V67" s="88"/>
      <c r="W67" s="88"/>
      <c r="X67" s="89"/>
      <c r="Y67" s="106">
        <v>0</v>
      </c>
      <c r="Z67" s="106"/>
      <c r="AA67" s="106"/>
      <c r="AB67" s="106"/>
      <c r="AC67" s="106"/>
      <c r="AD67" s="106">
        <v>3</v>
      </c>
      <c r="AE67" s="106"/>
      <c r="AF67" s="106"/>
      <c r="AG67" s="106"/>
      <c r="AH67" s="106"/>
      <c r="AI67" s="106">
        <f>Y67+AD67</f>
        <v>3</v>
      </c>
      <c r="AJ67" s="106"/>
      <c r="AK67" s="106"/>
      <c r="AL67" s="106"/>
      <c r="AM67" s="106"/>
      <c r="AN67" s="106">
        <v>3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3</v>
      </c>
      <c r="AY67" s="107"/>
      <c r="AZ67" s="107"/>
      <c r="BA67" s="107"/>
      <c r="BB67" s="107"/>
      <c r="BC67" s="107">
        <f>AN67-Y67</f>
        <v>3</v>
      </c>
      <c r="BD67" s="107"/>
      <c r="BE67" s="107"/>
      <c r="BF67" s="107"/>
      <c r="BG67" s="107"/>
      <c r="BH67" s="107">
        <f>AS67-AD67</f>
        <v>-3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87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104" t="s">
        <v>78</v>
      </c>
      <c r="P68" s="92"/>
      <c r="Q68" s="92"/>
      <c r="R68" s="92"/>
      <c r="S68" s="92"/>
      <c r="T68" s="92"/>
      <c r="U68" s="92"/>
      <c r="V68" s="92"/>
      <c r="W68" s="92"/>
      <c r="X68" s="93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38.25" customHeight="1" x14ac:dyDescent="0.2">
      <c r="A69" s="40">
        <v>0</v>
      </c>
      <c r="B69" s="40"/>
      <c r="C69" s="105" t="s">
        <v>471</v>
      </c>
      <c r="D69" s="88"/>
      <c r="E69" s="88"/>
      <c r="F69" s="88"/>
      <c r="G69" s="88"/>
      <c r="H69" s="88"/>
      <c r="I69" s="89"/>
      <c r="J69" s="64" t="s">
        <v>329</v>
      </c>
      <c r="K69" s="64"/>
      <c r="L69" s="64"/>
      <c r="M69" s="64"/>
      <c r="N69" s="64"/>
      <c r="O69" s="105" t="s">
        <v>94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0</v>
      </c>
      <c r="Z69" s="106"/>
      <c r="AA69" s="106"/>
      <c r="AB69" s="106"/>
      <c r="AC69" s="106"/>
      <c r="AD69" s="106">
        <v>110</v>
      </c>
      <c r="AE69" s="106"/>
      <c r="AF69" s="106"/>
      <c r="AG69" s="106"/>
      <c r="AH69" s="106"/>
      <c r="AI69" s="106">
        <f>Y69+AD69</f>
        <v>110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0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-110</v>
      </c>
      <c r="BI69" s="107"/>
      <c r="BJ69" s="107"/>
      <c r="BK69" s="107"/>
      <c r="BL69" s="107"/>
      <c r="BM69" s="107">
        <f>BC69+BH69</f>
        <v>-110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 x14ac:dyDescent="0.2">
      <c r="A70" s="40">
        <v>0</v>
      </c>
      <c r="B70" s="40"/>
      <c r="C70" s="105" t="s">
        <v>472</v>
      </c>
      <c r="D70" s="88"/>
      <c r="E70" s="88"/>
      <c r="F70" s="88"/>
      <c r="G70" s="88"/>
      <c r="H70" s="88"/>
      <c r="I70" s="89"/>
      <c r="J70" s="64" t="s">
        <v>329</v>
      </c>
      <c r="K70" s="64"/>
      <c r="L70" s="64"/>
      <c r="M70" s="64"/>
      <c r="N70" s="64"/>
      <c r="O70" s="105" t="s">
        <v>94</v>
      </c>
      <c r="P70" s="88"/>
      <c r="Q70" s="88"/>
      <c r="R70" s="88"/>
      <c r="S70" s="88"/>
      <c r="T70" s="88"/>
      <c r="U70" s="88"/>
      <c r="V70" s="88"/>
      <c r="W70" s="88"/>
      <c r="X70" s="89"/>
      <c r="Y70" s="106">
        <v>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 x14ac:dyDescent="0.2">
      <c r="A71" s="40">
        <v>0</v>
      </c>
      <c r="B71" s="40"/>
      <c r="C71" s="105" t="s">
        <v>473</v>
      </c>
      <c r="D71" s="88"/>
      <c r="E71" s="88"/>
      <c r="F71" s="88"/>
      <c r="G71" s="88"/>
      <c r="H71" s="88"/>
      <c r="I71" s="89"/>
      <c r="J71" s="64" t="s">
        <v>329</v>
      </c>
      <c r="K71" s="64"/>
      <c r="L71" s="64"/>
      <c r="M71" s="64"/>
      <c r="N71" s="64"/>
      <c r="O71" s="105" t="s">
        <v>94</v>
      </c>
      <c r="P71" s="88"/>
      <c r="Q71" s="88"/>
      <c r="R71" s="88"/>
      <c r="S71" s="88"/>
      <c r="T71" s="88"/>
      <c r="U71" s="88"/>
      <c r="V71" s="88"/>
      <c r="W71" s="88"/>
      <c r="X71" s="89"/>
      <c r="Y71" s="106">
        <v>0</v>
      </c>
      <c r="Z71" s="106"/>
      <c r="AA71" s="106"/>
      <c r="AB71" s="106"/>
      <c r="AC71" s="106"/>
      <c r="AD71" s="106">
        <v>60</v>
      </c>
      <c r="AE71" s="106"/>
      <c r="AF71" s="106"/>
      <c r="AG71" s="106"/>
      <c r="AH71" s="106"/>
      <c r="AI71" s="106">
        <f>Y71+AD71</f>
        <v>60</v>
      </c>
      <c r="AJ71" s="106"/>
      <c r="AK71" s="106"/>
      <c r="AL71" s="106"/>
      <c r="AM71" s="106"/>
      <c r="AN71" s="106">
        <v>30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30</v>
      </c>
      <c r="AY71" s="107"/>
      <c r="AZ71" s="107"/>
      <c r="BA71" s="107"/>
      <c r="BB71" s="107"/>
      <c r="BC71" s="107">
        <f>AN71-Y71</f>
        <v>30</v>
      </c>
      <c r="BD71" s="107"/>
      <c r="BE71" s="107"/>
      <c r="BF71" s="107"/>
      <c r="BG71" s="107"/>
      <c r="BH71" s="107">
        <f>AS71-AD71</f>
        <v>-60</v>
      </c>
      <c r="BI71" s="107"/>
      <c r="BJ71" s="107"/>
      <c r="BK71" s="107"/>
      <c r="BL71" s="107"/>
      <c r="BM71" s="107">
        <f>BC71+BH71</f>
        <v>-30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4" customFormat="1" ht="15.75" x14ac:dyDescent="0.2">
      <c r="A72" s="90">
        <v>0</v>
      </c>
      <c r="B72" s="90"/>
      <c r="C72" s="104" t="s">
        <v>91</v>
      </c>
      <c r="D72" s="92"/>
      <c r="E72" s="92"/>
      <c r="F72" s="92"/>
      <c r="G72" s="92"/>
      <c r="H72" s="92"/>
      <c r="I72" s="93"/>
      <c r="J72" s="99" t="s">
        <v>78</v>
      </c>
      <c r="K72" s="99"/>
      <c r="L72" s="99"/>
      <c r="M72" s="99"/>
      <c r="N72" s="99"/>
      <c r="O72" s="104" t="s">
        <v>78</v>
      </c>
      <c r="P72" s="92"/>
      <c r="Q72" s="92"/>
      <c r="R72" s="92"/>
      <c r="S72" s="92"/>
      <c r="T72" s="92"/>
      <c r="U72" s="92"/>
      <c r="V72" s="92"/>
      <c r="W72" s="92"/>
      <c r="X72" s="93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2"/>
      <c r="BS72" s="102"/>
      <c r="BT72" s="102"/>
      <c r="BU72" s="102"/>
      <c r="BV72" s="102"/>
      <c r="BW72" s="102"/>
      <c r="BX72" s="102"/>
      <c r="BY72" s="102"/>
      <c r="BZ72" s="103"/>
    </row>
    <row r="73" spans="1:78" ht="38.25" customHeight="1" x14ac:dyDescent="0.2">
      <c r="A73" s="40">
        <v>0</v>
      </c>
      <c r="B73" s="40"/>
      <c r="C73" s="105" t="s">
        <v>474</v>
      </c>
      <c r="D73" s="88"/>
      <c r="E73" s="88"/>
      <c r="F73" s="88"/>
      <c r="G73" s="88"/>
      <c r="H73" s="88"/>
      <c r="I73" s="89"/>
      <c r="J73" s="64" t="s">
        <v>93</v>
      </c>
      <c r="K73" s="64"/>
      <c r="L73" s="64"/>
      <c r="M73" s="64"/>
      <c r="N73" s="64"/>
      <c r="O73" s="105" t="s">
        <v>475</v>
      </c>
      <c r="P73" s="88"/>
      <c r="Q73" s="88"/>
      <c r="R73" s="88"/>
      <c r="S73" s="88"/>
      <c r="T73" s="88"/>
      <c r="U73" s="88"/>
      <c r="V73" s="88"/>
      <c r="W73" s="88"/>
      <c r="X73" s="89"/>
      <c r="Y73" s="106">
        <v>0</v>
      </c>
      <c r="Z73" s="106"/>
      <c r="AA73" s="106"/>
      <c r="AB73" s="106"/>
      <c r="AC73" s="106"/>
      <c r="AD73" s="106">
        <v>100</v>
      </c>
      <c r="AE73" s="106"/>
      <c r="AF73" s="106"/>
      <c r="AG73" s="106"/>
      <c r="AH73" s="106"/>
      <c r="AI73" s="106">
        <f>Y73+AD73</f>
        <v>100</v>
      </c>
      <c r="AJ73" s="106"/>
      <c r="AK73" s="106"/>
      <c r="AL73" s="106"/>
      <c r="AM73" s="106"/>
      <c r="AN73" s="106">
        <v>100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100</v>
      </c>
      <c r="AY73" s="107"/>
      <c r="AZ73" s="107"/>
      <c r="BA73" s="107"/>
      <c r="BB73" s="107"/>
      <c r="BC73" s="107">
        <f>AN73-Y73</f>
        <v>100</v>
      </c>
      <c r="BD73" s="107"/>
      <c r="BE73" s="107"/>
      <c r="BF73" s="107"/>
      <c r="BG73" s="107"/>
      <c r="BH73" s="107">
        <f>AS73-AD73</f>
        <v>-100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32" t="s">
        <v>51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78" ht="15.95" customHeight="1" x14ac:dyDescent="0.2">
      <c r="A76" s="110" t="s">
        <v>286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</row>
    <row r="77" spans="1:78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42" customHeight="1" x14ac:dyDescent="0.2">
      <c r="A80" s="114" t="s">
        <v>99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3"/>
      <c r="AO80" s="3"/>
      <c r="AP80" s="115" t="s">
        <v>101</v>
      </c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</row>
    <row r="81" spans="1:60" x14ac:dyDescent="0.2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"/>
      <c r="AO81" s="4"/>
      <c r="AP81" s="58" t="s">
        <v>10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  <row r="84" spans="1:60" ht="31.5" customHeight="1" x14ac:dyDescent="0.2">
      <c r="A84" s="114" t="s">
        <v>100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3"/>
      <c r="AO84" s="3"/>
      <c r="AP84" s="115" t="s">
        <v>102</v>
      </c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</row>
    <row r="85" spans="1:60" x14ac:dyDescent="0.2">
      <c r="W85" s="58" t="s">
        <v>9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4"/>
      <c r="AO85" s="4"/>
      <c r="AP85" s="58" t="s">
        <v>10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</row>
  </sheetData>
  <mergeCells count="384"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L54:AP54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85:AM85"/>
    <mergeCell ref="AP85:BH85"/>
    <mergeCell ref="A35:F35"/>
    <mergeCell ref="G35:BL35"/>
    <mergeCell ref="A44:B44"/>
    <mergeCell ref="C44:Z44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2:BB62"/>
    <mergeCell ref="BC62:BG62"/>
    <mergeCell ref="BH62:BL62"/>
    <mergeCell ref="BM62:BQ62"/>
    <mergeCell ref="A75:BL75"/>
    <mergeCell ref="A76:BL76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223" priority="25" stopIfTrue="1" operator="equal">
      <formula>$C61</formula>
    </cfRule>
  </conditionalFormatting>
  <conditionalFormatting sqref="A62:B62">
    <cfRule type="cellIs" dxfId="222" priority="26" stopIfTrue="1" operator="equal">
      <formula>0</formula>
    </cfRule>
  </conditionalFormatting>
  <conditionalFormatting sqref="C63">
    <cfRule type="cellIs" dxfId="221" priority="23" stopIfTrue="1" operator="equal">
      <formula>$C62</formula>
    </cfRule>
  </conditionalFormatting>
  <conditionalFormatting sqref="A63:B63">
    <cfRule type="cellIs" dxfId="220" priority="24" stopIfTrue="1" operator="equal">
      <formula>0</formula>
    </cfRule>
  </conditionalFormatting>
  <conditionalFormatting sqref="C64">
    <cfRule type="cellIs" dxfId="219" priority="21" stopIfTrue="1" operator="equal">
      <formula>$C63</formula>
    </cfRule>
  </conditionalFormatting>
  <conditionalFormatting sqref="A64:B64">
    <cfRule type="cellIs" dxfId="218" priority="22" stopIfTrue="1" operator="equal">
      <formula>0</formula>
    </cfRule>
  </conditionalFormatting>
  <conditionalFormatting sqref="C65">
    <cfRule type="cellIs" dxfId="217" priority="19" stopIfTrue="1" operator="equal">
      <formula>$C64</formula>
    </cfRule>
  </conditionalFormatting>
  <conditionalFormatting sqref="A65:B65">
    <cfRule type="cellIs" dxfId="216" priority="20" stopIfTrue="1" operator="equal">
      <formula>0</formula>
    </cfRule>
  </conditionalFormatting>
  <conditionalFormatting sqref="C66">
    <cfRule type="cellIs" dxfId="215" priority="17" stopIfTrue="1" operator="equal">
      <formula>$C65</formula>
    </cfRule>
  </conditionalFormatting>
  <conditionalFormatting sqref="A66:B66">
    <cfRule type="cellIs" dxfId="214" priority="18" stopIfTrue="1" operator="equal">
      <formula>0</formula>
    </cfRule>
  </conditionalFormatting>
  <conditionalFormatting sqref="C67">
    <cfRule type="cellIs" dxfId="213" priority="15" stopIfTrue="1" operator="equal">
      <formula>$C66</formula>
    </cfRule>
  </conditionalFormatting>
  <conditionalFormatting sqref="A67:B67">
    <cfRule type="cellIs" dxfId="212" priority="16" stopIfTrue="1" operator="equal">
      <formula>0</formula>
    </cfRule>
  </conditionalFormatting>
  <conditionalFormatting sqref="C68">
    <cfRule type="cellIs" dxfId="211" priority="13" stopIfTrue="1" operator="equal">
      <formula>$C67</formula>
    </cfRule>
  </conditionalFormatting>
  <conditionalFormatting sqref="A68:B68">
    <cfRule type="cellIs" dxfId="210" priority="14" stopIfTrue="1" operator="equal">
      <formula>0</formula>
    </cfRule>
  </conditionalFormatting>
  <conditionalFormatting sqref="C69">
    <cfRule type="cellIs" dxfId="209" priority="11" stopIfTrue="1" operator="equal">
      <formula>$C68</formula>
    </cfRule>
  </conditionalFormatting>
  <conditionalFormatting sqref="A69:B69">
    <cfRule type="cellIs" dxfId="208" priority="12" stopIfTrue="1" operator="equal">
      <formula>0</formula>
    </cfRule>
  </conditionalFormatting>
  <conditionalFormatting sqref="C70">
    <cfRule type="cellIs" dxfId="207" priority="9" stopIfTrue="1" operator="equal">
      <formula>$C69</formula>
    </cfRule>
  </conditionalFormatting>
  <conditionalFormatting sqref="A70:B70">
    <cfRule type="cellIs" dxfId="206" priority="10" stopIfTrue="1" operator="equal">
      <formula>0</formula>
    </cfRule>
  </conditionalFormatting>
  <conditionalFormatting sqref="C71">
    <cfRule type="cellIs" dxfId="205" priority="7" stopIfTrue="1" operator="equal">
      <formula>$C70</formula>
    </cfRule>
  </conditionalFormatting>
  <conditionalFormatting sqref="A71:B71">
    <cfRule type="cellIs" dxfId="204" priority="8" stopIfTrue="1" operator="equal">
      <formula>0</formula>
    </cfRule>
  </conditionalFormatting>
  <conditionalFormatting sqref="C72">
    <cfRule type="cellIs" dxfId="203" priority="5" stopIfTrue="1" operator="equal">
      <formula>$C71</formula>
    </cfRule>
  </conditionalFormatting>
  <conditionalFormatting sqref="A72:B72">
    <cfRule type="cellIs" dxfId="202" priority="6" stopIfTrue="1" operator="equal">
      <formula>0</formula>
    </cfRule>
  </conditionalFormatting>
  <conditionalFormatting sqref="C73">
    <cfRule type="cellIs" dxfId="201" priority="3" stopIfTrue="1" operator="equal">
      <formula>$C72</formula>
    </cfRule>
  </conditionalFormatting>
  <conditionalFormatting sqref="A73:B73">
    <cfRule type="cellIs" dxfId="20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489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490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491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481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481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488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482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483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108960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108960</v>
      </c>
      <c r="AL42" s="68"/>
      <c r="AM42" s="68"/>
      <c r="AN42" s="68"/>
      <c r="AO42" s="68"/>
      <c r="AP42" s="68">
        <v>108032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108032</v>
      </c>
      <c r="BA42" s="68"/>
      <c r="BB42" s="68"/>
      <c r="BC42" s="68"/>
      <c r="BD42" s="68">
        <f>AP42-AA42</f>
        <v>-928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-928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108960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108960</v>
      </c>
      <c r="AL43" s="56"/>
      <c r="AM43" s="56"/>
      <c r="AN43" s="56"/>
      <c r="AO43" s="56"/>
      <c r="AP43" s="56">
        <v>108032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108032</v>
      </c>
      <c r="BA43" s="56"/>
      <c r="BB43" s="56"/>
      <c r="BC43" s="56"/>
      <c r="BD43" s="56">
        <f>AP43-AA43</f>
        <v>-928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-928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95" t="s">
        <v>483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108960</v>
      </c>
      <c r="R51" s="62"/>
      <c r="S51" s="62"/>
      <c r="T51" s="62"/>
      <c r="U51" s="62"/>
      <c r="V51" s="62">
        <v>0</v>
      </c>
      <c r="W51" s="62"/>
      <c r="X51" s="62"/>
      <c r="Y51" s="62"/>
      <c r="Z51" s="62"/>
      <c r="AA51" s="62">
        <f>Q51+V51</f>
        <v>108960</v>
      </c>
      <c r="AB51" s="62"/>
      <c r="AC51" s="62"/>
      <c r="AD51" s="62"/>
      <c r="AE51" s="62"/>
      <c r="AF51" s="62"/>
      <c r="AG51" s="62">
        <v>108032</v>
      </c>
      <c r="AH51" s="62"/>
      <c r="AI51" s="62"/>
      <c r="AJ51" s="62"/>
      <c r="AK51" s="62"/>
      <c r="AL51" s="62">
        <v>0</v>
      </c>
      <c r="AM51" s="62"/>
      <c r="AN51" s="62"/>
      <c r="AO51" s="62"/>
      <c r="AP51" s="62"/>
      <c r="AQ51" s="62">
        <f>AG51+AL51</f>
        <v>108032</v>
      </c>
      <c r="AR51" s="62"/>
      <c r="AS51" s="62"/>
      <c r="AT51" s="62"/>
      <c r="AU51" s="62"/>
      <c r="AV51" s="62"/>
      <c r="AW51" s="62">
        <f>AG51-Q51</f>
        <v>-928</v>
      </c>
      <c r="AX51" s="62"/>
      <c r="AY51" s="62"/>
      <c r="AZ51" s="62"/>
      <c r="BA51" s="62"/>
      <c r="BB51" s="60">
        <f>AL51-V51</f>
        <v>0</v>
      </c>
      <c r="BC51" s="60"/>
      <c r="BD51" s="60"/>
      <c r="BE51" s="60"/>
      <c r="BF51" s="60"/>
      <c r="BG51" s="60">
        <f>AW51+BB51</f>
        <v>-928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108960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108960</v>
      </c>
      <c r="AB52" s="63"/>
      <c r="AC52" s="63"/>
      <c r="AD52" s="63"/>
      <c r="AE52" s="63"/>
      <c r="AF52" s="63"/>
      <c r="AG52" s="63">
        <v>108032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108032</v>
      </c>
      <c r="AR52" s="63"/>
      <c r="AS52" s="63"/>
      <c r="AT52" s="63"/>
      <c r="AU52" s="63"/>
      <c r="AV52" s="63"/>
      <c r="AW52" s="63">
        <f>AG52-Q52</f>
        <v>-928</v>
      </c>
      <c r="AX52" s="63"/>
      <c r="AY52" s="63"/>
      <c r="AZ52" s="63"/>
      <c r="BA52" s="63"/>
      <c r="BB52" s="97">
        <f>AL52-V52</f>
        <v>0</v>
      </c>
      <c r="BC52" s="97"/>
      <c r="BD52" s="97"/>
      <c r="BE52" s="97"/>
      <c r="BF52" s="97"/>
      <c r="BG52" s="97">
        <f>AW52+BB52</f>
        <v>-928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63.75" customHeight="1" x14ac:dyDescent="0.2">
      <c r="A61" s="40">
        <v>0</v>
      </c>
      <c r="B61" s="40"/>
      <c r="C61" s="105" t="s">
        <v>484</v>
      </c>
      <c r="D61" s="88"/>
      <c r="E61" s="88"/>
      <c r="F61" s="88"/>
      <c r="G61" s="88"/>
      <c r="H61" s="88"/>
      <c r="I61" s="89"/>
      <c r="J61" s="64" t="s">
        <v>129</v>
      </c>
      <c r="K61" s="64"/>
      <c r="L61" s="64"/>
      <c r="M61" s="64"/>
      <c r="N61" s="64"/>
      <c r="O61" s="64" t="s">
        <v>130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108960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108960</v>
      </c>
      <c r="AJ61" s="106"/>
      <c r="AK61" s="106"/>
      <c r="AL61" s="106"/>
      <c r="AM61" s="106"/>
      <c r="AN61" s="106">
        <v>108032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108032</v>
      </c>
      <c r="AY61" s="107"/>
      <c r="AZ61" s="107"/>
      <c r="BA61" s="107"/>
      <c r="BB61" s="107"/>
      <c r="BC61" s="107">
        <f>AN61-Y61</f>
        <v>-928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-928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 x14ac:dyDescent="0.2">
      <c r="A63" s="40">
        <v>0</v>
      </c>
      <c r="B63" s="40"/>
      <c r="C63" s="105" t="s">
        <v>485</v>
      </c>
      <c r="D63" s="88"/>
      <c r="E63" s="88"/>
      <c r="F63" s="88"/>
      <c r="G63" s="88"/>
      <c r="H63" s="88"/>
      <c r="I63" s="89"/>
      <c r="J63" s="64" t="s">
        <v>174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21792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21792</v>
      </c>
      <c r="AJ63" s="106"/>
      <c r="AK63" s="106"/>
      <c r="AL63" s="106"/>
      <c r="AM63" s="106"/>
      <c r="AN63" s="106">
        <v>21606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21606</v>
      </c>
      <c r="AY63" s="107"/>
      <c r="AZ63" s="107"/>
      <c r="BA63" s="107"/>
      <c r="BB63" s="107"/>
      <c r="BC63" s="107">
        <f>AN63-Y63</f>
        <v>-186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-186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87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38.25" customHeight="1" x14ac:dyDescent="0.2">
      <c r="A65" s="40">
        <v>0</v>
      </c>
      <c r="B65" s="40"/>
      <c r="C65" s="105" t="s">
        <v>486</v>
      </c>
      <c r="D65" s="88"/>
      <c r="E65" s="88"/>
      <c r="F65" s="88"/>
      <c r="G65" s="88"/>
      <c r="H65" s="88"/>
      <c r="I65" s="89"/>
      <c r="J65" s="64" t="s">
        <v>129</v>
      </c>
      <c r="K65" s="64"/>
      <c r="L65" s="64"/>
      <c r="M65" s="64"/>
      <c r="N65" s="64"/>
      <c r="O65" s="64" t="s">
        <v>94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5</v>
      </c>
      <c r="AJ65" s="106"/>
      <c r="AK65" s="106"/>
      <c r="AL65" s="106"/>
      <c r="AM65" s="106"/>
      <c r="AN65" s="106">
        <v>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5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91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38.25" customHeight="1" x14ac:dyDescent="0.2">
      <c r="A67" s="40">
        <v>0</v>
      </c>
      <c r="B67" s="40"/>
      <c r="C67" s="105" t="s">
        <v>487</v>
      </c>
      <c r="D67" s="88"/>
      <c r="E67" s="88"/>
      <c r="F67" s="88"/>
      <c r="G67" s="88"/>
      <c r="H67" s="88"/>
      <c r="I67" s="89"/>
      <c r="J67" s="64" t="s">
        <v>93</v>
      </c>
      <c r="K67" s="64"/>
      <c r="L67" s="64"/>
      <c r="M67" s="64"/>
      <c r="N67" s="64"/>
      <c r="O67" s="64" t="s">
        <v>94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100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100</v>
      </c>
      <c r="AJ67" s="106"/>
      <c r="AK67" s="106"/>
      <c r="AL67" s="106"/>
      <c r="AM67" s="106"/>
      <c r="AN67" s="106">
        <v>100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100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 x14ac:dyDescent="0.2">
      <c r="A70" s="110" t="s">
        <v>286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114" t="s">
        <v>99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3"/>
      <c r="AO74" s="3"/>
      <c r="AP74" s="115" t="s">
        <v>101</v>
      </c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</row>
    <row r="75" spans="1:78" x14ac:dyDescent="0.2">
      <c r="W75" s="58" t="s">
        <v>9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4"/>
      <c r="AO75" s="4"/>
      <c r="AP75" s="58" t="s">
        <v>10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8" spans="1:78" ht="31.5" customHeight="1" x14ac:dyDescent="0.2">
      <c r="A78" s="114" t="s">
        <v>100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99" priority="17" stopIfTrue="1" operator="equal">
      <formula>$C59</formula>
    </cfRule>
  </conditionalFormatting>
  <conditionalFormatting sqref="A60:B60">
    <cfRule type="cellIs" dxfId="198" priority="18" stopIfTrue="1" operator="equal">
      <formula>0</formula>
    </cfRule>
  </conditionalFormatting>
  <conditionalFormatting sqref="C61">
    <cfRule type="cellIs" dxfId="197" priority="15" stopIfTrue="1" operator="equal">
      <formula>$C60</formula>
    </cfRule>
  </conditionalFormatting>
  <conditionalFormatting sqref="A61:B61">
    <cfRule type="cellIs" dxfId="196" priority="16" stopIfTrue="1" operator="equal">
      <formula>0</formula>
    </cfRule>
  </conditionalFormatting>
  <conditionalFormatting sqref="C62">
    <cfRule type="cellIs" dxfId="195" priority="13" stopIfTrue="1" operator="equal">
      <formula>$C61</formula>
    </cfRule>
  </conditionalFormatting>
  <conditionalFormatting sqref="A62:B62">
    <cfRule type="cellIs" dxfId="194" priority="14" stopIfTrue="1" operator="equal">
      <formula>0</formula>
    </cfRule>
  </conditionalFormatting>
  <conditionalFormatting sqref="C63">
    <cfRule type="cellIs" dxfId="193" priority="11" stopIfTrue="1" operator="equal">
      <formula>$C62</formula>
    </cfRule>
  </conditionalFormatting>
  <conditionalFormatting sqref="A63:B63">
    <cfRule type="cellIs" dxfId="192" priority="12" stopIfTrue="1" operator="equal">
      <formula>0</formula>
    </cfRule>
  </conditionalFormatting>
  <conditionalFormatting sqref="C64">
    <cfRule type="cellIs" dxfId="191" priority="9" stopIfTrue="1" operator="equal">
      <formula>$C63</formula>
    </cfRule>
  </conditionalFormatting>
  <conditionalFormatting sqref="A64:B64">
    <cfRule type="cellIs" dxfId="190" priority="10" stopIfTrue="1" operator="equal">
      <formula>0</formula>
    </cfRule>
  </conditionalFormatting>
  <conditionalFormatting sqref="C65">
    <cfRule type="cellIs" dxfId="189" priority="7" stopIfTrue="1" operator="equal">
      <formula>$C64</formula>
    </cfRule>
  </conditionalFormatting>
  <conditionalFormatting sqref="A65:B65">
    <cfRule type="cellIs" dxfId="188" priority="8" stopIfTrue="1" operator="equal">
      <formula>0</formula>
    </cfRule>
  </conditionalFormatting>
  <conditionalFormatting sqref="C66">
    <cfRule type="cellIs" dxfId="187" priority="5" stopIfTrue="1" operator="equal">
      <formula>$C65</formula>
    </cfRule>
  </conditionalFormatting>
  <conditionalFormatting sqref="A66:B66">
    <cfRule type="cellIs" dxfId="186" priority="6" stopIfTrue="1" operator="equal">
      <formula>0</formula>
    </cfRule>
  </conditionalFormatting>
  <conditionalFormatting sqref="C67">
    <cfRule type="cellIs" dxfId="185" priority="3" stopIfTrue="1" operator="equal">
      <formula>$C66</formula>
    </cfRule>
  </conditionalFormatting>
  <conditionalFormatting sqref="A67:B67">
    <cfRule type="cellIs" dxfId="18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505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507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508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506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492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504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493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47.25" customHeight="1" x14ac:dyDescent="0.2">
      <c r="A42" s="40">
        <v>1</v>
      </c>
      <c r="B42" s="40"/>
      <c r="C42" s="87" t="s">
        <v>494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1689800</v>
      </c>
      <c r="AB42" s="68"/>
      <c r="AC42" s="68"/>
      <c r="AD42" s="68"/>
      <c r="AE42" s="68"/>
      <c r="AF42" s="68">
        <v>25000</v>
      </c>
      <c r="AG42" s="68"/>
      <c r="AH42" s="68"/>
      <c r="AI42" s="68"/>
      <c r="AJ42" s="68"/>
      <c r="AK42" s="68">
        <f>AA42+AF42</f>
        <v>1714800</v>
      </c>
      <c r="AL42" s="68"/>
      <c r="AM42" s="68"/>
      <c r="AN42" s="68"/>
      <c r="AO42" s="68"/>
      <c r="AP42" s="68">
        <v>1528556.46</v>
      </c>
      <c r="AQ42" s="68"/>
      <c r="AR42" s="68"/>
      <c r="AS42" s="68"/>
      <c r="AT42" s="68"/>
      <c r="AU42" s="68">
        <v>25000</v>
      </c>
      <c r="AV42" s="68"/>
      <c r="AW42" s="68"/>
      <c r="AX42" s="68"/>
      <c r="AY42" s="68"/>
      <c r="AZ42" s="68">
        <f>AP42+AU42</f>
        <v>1553556.46</v>
      </c>
      <c r="BA42" s="68"/>
      <c r="BB42" s="68"/>
      <c r="BC42" s="68"/>
      <c r="BD42" s="68">
        <f>AP42-AA42</f>
        <v>-161243.54000000004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-161243.54000000004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1689800</v>
      </c>
      <c r="AB43" s="56"/>
      <c r="AC43" s="56"/>
      <c r="AD43" s="56"/>
      <c r="AE43" s="56"/>
      <c r="AF43" s="56">
        <v>25000</v>
      </c>
      <c r="AG43" s="56"/>
      <c r="AH43" s="56"/>
      <c r="AI43" s="56"/>
      <c r="AJ43" s="56"/>
      <c r="AK43" s="56">
        <f>AA43+AF43</f>
        <v>1714800</v>
      </c>
      <c r="AL43" s="56"/>
      <c r="AM43" s="56"/>
      <c r="AN43" s="56"/>
      <c r="AO43" s="56"/>
      <c r="AP43" s="56">
        <v>1528556.46</v>
      </c>
      <c r="AQ43" s="56"/>
      <c r="AR43" s="56"/>
      <c r="AS43" s="56"/>
      <c r="AT43" s="56"/>
      <c r="AU43" s="56">
        <v>25000</v>
      </c>
      <c r="AV43" s="56"/>
      <c r="AW43" s="56"/>
      <c r="AX43" s="56"/>
      <c r="AY43" s="56"/>
      <c r="AZ43" s="56">
        <f>AP43+AU43</f>
        <v>1553556.46</v>
      </c>
      <c r="BA43" s="56"/>
      <c r="BB43" s="56"/>
      <c r="BC43" s="56"/>
      <c r="BD43" s="56">
        <f>AP43-AA43</f>
        <v>-161243.54000000004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-161243.54000000004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63" customHeight="1" x14ac:dyDescent="0.2">
      <c r="A51" s="95" t="s">
        <v>494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1689800</v>
      </c>
      <c r="R51" s="62"/>
      <c r="S51" s="62"/>
      <c r="T51" s="62"/>
      <c r="U51" s="62"/>
      <c r="V51" s="62">
        <v>25000</v>
      </c>
      <c r="W51" s="62"/>
      <c r="X51" s="62"/>
      <c r="Y51" s="62"/>
      <c r="Z51" s="62"/>
      <c r="AA51" s="62">
        <f>Q51+V51</f>
        <v>1714800</v>
      </c>
      <c r="AB51" s="62"/>
      <c r="AC51" s="62"/>
      <c r="AD51" s="62"/>
      <c r="AE51" s="62"/>
      <c r="AF51" s="62"/>
      <c r="AG51" s="62">
        <v>1528556.46</v>
      </c>
      <c r="AH51" s="62"/>
      <c r="AI51" s="62"/>
      <c r="AJ51" s="62"/>
      <c r="AK51" s="62"/>
      <c r="AL51" s="62">
        <v>25000</v>
      </c>
      <c r="AM51" s="62"/>
      <c r="AN51" s="62"/>
      <c r="AO51" s="62"/>
      <c r="AP51" s="62"/>
      <c r="AQ51" s="62">
        <f>AG51+AL51</f>
        <v>1553556.46</v>
      </c>
      <c r="AR51" s="62"/>
      <c r="AS51" s="62"/>
      <c r="AT51" s="62"/>
      <c r="AU51" s="62"/>
      <c r="AV51" s="62"/>
      <c r="AW51" s="62">
        <f>AG51-Q51</f>
        <v>-161243.54000000004</v>
      </c>
      <c r="AX51" s="62"/>
      <c r="AY51" s="62"/>
      <c r="AZ51" s="62"/>
      <c r="BA51" s="62"/>
      <c r="BB51" s="60">
        <f>AL51-V51</f>
        <v>0</v>
      </c>
      <c r="BC51" s="60"/>
      <c r="BD51" s="60"/>
      <c r="BE51" s="60"/>
      <c r="BF51" s="60"/>
      <c r="BG51" s="60">
        <f>AW51+BB51</f>
        <v>-161243.54000000004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1689800</v>
      </c>
      <c r="R52" s="63"/>
      <c r="S52" s="63"/>
      <c r="T52" s="63"/>
      <c r="U52" s="63"/>
      <c r="V52" s="63">
        <v>25000</v>
      </c>
      <c r="W52" s="63"/>
      <c r="X52" s="63"/>
      <c r="Y52" s="63"/>
      <c r="Z52" s="63"/>
      <c r="AA52" s="63">
        <f>Q52+V52</f>
        <v>1714800</v>
      </c>
      <c r="AB52" s="63"/>
      <c r="AC52" s="63"/>
      <c r="AD52" s="63"/>
      <c r="AE52" s="63"/>
      <c r="AF52" s="63"/>
      <c r="AG52" s="63">
        <v>1528556.46</v>
      </c>
      <c r="AH52" s="63"/>
      <c r="AI52" s="63"/>
      <c r="AJ52" s="63"/>
      <c r="AK52" s="63"/>
      <c r="AL52" s="63">
        <v>25000</v>
      </c>
      <c r="AM52" s="63"/>
      <c r="AN52" s="63"/>
      <c r="AO52" s="63"/>
      <c r="AP52" s="63"/>
      <c r="AQ52" s="63">
        <f>AG52+AL52</f>
        <v>1553556.46</v>
      </c>
      <c r="AR52" s="63"/>
      <c r="AS52" s="63"/>
      <c r="AT52" s="63"/>
      <c r="AU52" s="63"/>
      <c r="AV52" s="63"/>
      <c r="AW52" s="63">
        <f>AG52-Q52</f>
        <v>-161243.54000000004</v>
      </c>
      <c r="AX52" s="63"/>
      <c r="AY52" s="63"/>
      <c r="AZ52" s="63"/>
      <c r="BA52" s="63"/>
      <c r="BB52" s="97">
        <f>AL52-V52</f>
        <v>0</v>
      </c>
      <c r="BC52" s="97"/>
      <c r="BD52" s="97"/>
      <c r="BE52" s="97"/>
      <c r="BF52" s="97"/>
      <c r="BG52" s="97">
        <f>AW52+BB52</f>
        <v>-161243.54000000004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38.25" customHeight="1" x14ac:dyDescent="0.2">
      <c r="A61" s="40">
        <v>0</v>
      </c>
      <c r="B61" s="40"/>
      <c r="C61" s="105" t="s">
        <v>495</v>
      </c>
      <c r="D61" s="88"/>
      <c r="E61" s="88"/>
      <c r="F61" s="88"/>
      <c r="G61" s="88"/>
      <c r="H61" s="88"/>
      <c r="I61" s="89"/>
      <c r="J61" s="64" t="s">
        <v>496</v>
      </c>
      <c r="K61" s="64"/>
      <c r="L61" s="64"/>
      <c r="M61" s="64"/>
      <c r="N61" s="64"/>
      <c r="O61" s="64" t="s">
        <v>138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5.0000000000000001E-3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5.0000000000000001E-3</v>
      </c>
      <c r="AJ61" s="106"/>
      <c r="AK61" s="106"/>
      <c r="AL61" s="106"/>
      <c r="AM61" s="106"/>
      <c r="AN61" s="106">
        <v>0.01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0.01</v>
      </c>
      <c r="AY61" s="107"/>
      <c r="AZ61" s="107"/>
      <c r="BA61" s="107"/>
      <c r="BB61" s="107"/>
      <c r="BC61" s="107">
        <f>AN61-Y61</f>
        <v>5.0000000000000001E-3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5.0000000000000001E-3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51" customHeight="1" x14ac:dyDescent="0.2">
      <c r="A62" s="40">
        <v>0</v>
      </c>
      <c r="B62" s="40"/>
      <c r="C62" s="105" t="s">
        <v>497</v>
      </c>
      <c r="D62" s="88"/>
      <c r="E62" s="88"/>
      <c r="F62" s="88"/>
      <c r="G62" s="88"/>
      <c r="H62" s="88"/>
      <c r="I62" s="89"/>
      <c r="J62" s="64" t="s">
        <v>129</v>
      </c>
      <c r="K62" s="64"/>
      <c r="L62" s="64"/>
      <c r="M62" s="64"/>
      <c r="N62" s="64"/>
      <c r="O62" s="64" t="s">
        <v>138</v>
      </c>
      <c r="P62" s="64"/>
      <c r="Q62" s="64"/>
      <c r="R62" s="64"/>
      <c r="S62" s="64"/>
      <c r="T62" s="64"/>
      <c r="U62" s="64"/>
      <c r="V62" s="64"/>
      <c r="W62" s="64"/>
      <c r="X62" s="64"/>
      <c r="Y62" s="106">
        <v>130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130</v>
      </c>
      <c r="AJ62" s="106"/>
      <c r="AK62" s="106"/>
      <c r="AL62" s="106"/>
      <c r="AM62" s="106"/>
      <c r="AN62" s="106">
        <v>130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f>AN62+AS62</f>
        <v>130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 x14ac:dyDescent="0.2">
      <c r="A63" s="90">
        <v>0</v>
      </c>
      <c r="B63" s="90"/>
      <c r="C63" s="104" t="s">
        <v>82</v>
      </c>
      <c r="D63" s="92"/>
      <c r="E63" s="92"/>
      <c r="F63" s="92"/>
      <c r="G63" s="92"/>
      <c r="H63" s="92"/>
      <c r="I63" s="93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38.25" customHeight="1" x14ac:dyDescent="0.2">
      <c r="A64" s="40">
        <v>0</v>
      </c>
      <c r="B64" s="40"/>
      <c r="C64" s="105" t="s">
        <v>498</v>
      </c>
      <c r="D64" s="88"/>
      <c r="E64" s="88"/>
      <c r="F64" s="88"/>
      <c r="G64" s="88"/>
      <c r="H64" s="88"/>
      <c r="I64" s="89"/>
      <c r="J64" s="64" t="s">
        <v>80</v>
      </c>
      <c r="K64" s="64"/>
      <c r="L64" s="64"/>
      <c r="M64" s="64"/>
      <c r="N64" s="64"/>
      <c r="O64" s="64" t="s">
        <v>138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311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311</v>
      </c>
      <c r="AJ64" s="106"/>
      <c r="AK64" s="106"/>
      <c r="AL64" s="106"/>
      <c r="AM64" s="106"/>
      <c r="AN64" s="106">
        <v>311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311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40">
        <v>0</v>
      </c>
      <c r="B65" s="40"/>
      <c r="C65" s="105" t="s">
        <v>499</v>
      </c>
      <c r="D65" s="88"/>
      <c r="E65" s="88"/>
      <c r="F65" s="88"/>
      <c r="G65" s="88"/>
      <c r="H65" s="88"/>
      <c r="I65" s="89"/>
      <c r="J65" s="64" t="s">
        <v>496</v>
      </c>
      <c r="K65" s="64"/>
      <c r="L65" s="64"/>
      <c r="M65" s="64"/>
      <c r="N65" s="64"/>
      <c r="O65" s="64" t="s">
        <v>138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0.14899999999999999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0.14899999999999999</v>
      </c>
      <c r="AJ65" s="106"/>
      <c r="AK65" s="106"/>
      <c r="AL65" s="106"/>
      <c r="AM65" s="106"/>
      <c r="AN65" s="106">
        <v>0.15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0.15</v>
      </c>
      <c r="AY65" s="107"/>
      <c r="AZ65" s="107"/>
      <c r="BA65" s="107"/>
      <c r="BB65" s="107"/>
      <c r="BC65" s="107">
        <f>AN65-Y65</f>
        <v>1.0000000000000009E-3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1.0000000000000009E-3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87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38.25" customHeight="1" x14ac:dyDescent="0.2">
      <c r="A67" s="40">
        <v>0</v>
      </c>
      <c r="B67" s="40"/>
      <c r="C67" s="105" t="s">
        <v>500</v>
      </c>
      <c r="D67" s="88"/>
      <c r="E67" s="88"/>
      <c r="F67" s="88"/>
      <c r="G67" s="88"/>
      <c r="H67" s="88"/>
      <c r="I67" s="89"/>
      <c r="J67" s="64" t="s">
        <v>329</v>
      </c>
      <c r="K67" s="64"/>
      <c r="L67" s="64"/>
      <c r="M67" s="64"/>
      <c r="N67" s="64"/>
      <c r="O67" s="64" t="s">
        <v>138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500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500</v>
      </c>
      <c r="AJ67" s="106"/>
      <c r="AK67" s="106"/>
      <c r="AL67" s="106"/>
      <c r="AM67" s="106"/>
      <c r="AN67" s="106">
        <v>500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500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 x14ac:dyDescent="0.2">
      <c r="A68" s="40">
        <v>0</v>
      </c>
      <c r="B68" s="40"/>
      <c r="C68" s="105" t="s">
        <v>501</v>
      </c>
      <c r="D68" s="88"/>
      <c r="E68" s="88"/>
      <c r="F68" s="88"/>
      <c r="G68" s="88"/>
      <c r="H68" s="88"/>
      <c r="I68" s="89"/>
      <c r="J68" s="64" t="s">
        <v>129</v>
      </c>
      <c r="K68" s="64"/>
      <c r="L68" s="64"/>
      <c r="M68" s="64"/>
      <c r="N68" s="64"/>
      <c r="O68" s="64" t="s">
        <v>138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648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648</v>
      </c>
      <c r="AJ68" s="106"/>
      <c r="AK68" s="106"/>
      <c r="AL68" s="106"/>
      <c r="AM68" s="106"/>
      <c r="AN68" s="106">
        <v>648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648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4" customFormat="1" ht="15.75" x14ac:dyDescent="0.2">
      <c r="A69" s="90">
        <v>0</v>
      </c>
      <c r="B69" s="90"/>
      <c r="C69" s="104" t="s">
        <v>91</v>
      </c>
      <c r="D69" s="92"/>
      <c r="E69" s="92"/>
      <c r="F69" s="92"/>
      <c r="G69" s="92"/>
      <c r="H69" s="92"/>
      <c r="I69" s="93"/>
      <c r="J69" s="99" t="s">
        <v>78</v>
      </c>
      <c r="K69" s="99"/>
      <c r="L69" s="99"/>
      <c r="M69" s="99"/>
      <c r="N69" s="99"/>
      <c r="O69" s="99" t="s">
        <v>78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78" ht="89.25" customHeight="1" x14ac:dyDescent="0.2">
      <c r="A70" s="40">
        <v>0</v>
      </c>
      <c r="B70" s="40"/>
      <c r="C70" s="105" t="s">
        <v>502</v>
      </c>
      <c r="D70" s="88"/>
      <c r="E70" s="88"/>
      <c r="F70" s="88"/>
      <c r="G70" s="88"/>
      <c r="H70" s="88"/>
      <c r="I70" s="89"/>
      <c r="J70" s="64" t="s">
        <v>93</v>
      </c>
      <c r="K70" s="64"/>
      <c r="L70" s="64"/>
      <c r="M70" s="64"/>
      <c r="N70" s="64"/>
      <c r="O70" s="64" t="s">
        <v>94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100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100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89.25" customHeight="1" x14ac:dyDescent="0.2">
      <c r="A71" s="40">
        <v>0</v>
      </c>
      <c r="B71" s="40"/>
      <c r="C71" s="105" t="s">
        <v>503</v>
      </c>
      <c r="D71" s="88"/>
      <c r="E71" s="88"/>
      <c r="F71" s="88"/>
      <c r="G71" s="88"/>
      <c r="H71" s="88"/>
      <c r="I71" s="89"/>
      <c r="J71" s="64" t="s">
        <v>93</v>
      </c>
      <c r="K71" s="64"/>
      <c r="L71" s="64"/>
      <c r="M71" s="64"/>
      <c r="N71" s="64"/>
      <c r="O71" s="64" t="s">
        <v>94</v>
      </c>
      <c r="P71" s="64"/>
      <c r="Q71" s="64"/>
      <c r="R71" s="64"/>
      <c r="S71" s="64"/>
      <c r="T71" s="64"/>
      <c r="U71" s="64"/>
      <c r="V71" s="64"/>
      <c r="W71" s="64"/>
      <c r="X71" s="64"/>
      <c r="Y71" s="106">
        <v>21.5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21.5</v>
      </c>
      <c r="AJ71" s="106"/>
      <c r="AK71" s="106"/>
      <c r="AL71" s="106"/>
      <c r="AM71" s="106"/>
      <c r="AN71" s="106">
        <v>21.5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21.5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32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78" ht="15.95" customHeight="1" x14ac:dyDescent="0.2">
      <c r="A74" s="110" t="s">
        <v>286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</row>
    <row r="75" spans="1:78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">
      <c r="A78" s="114" t="s">
        <v>99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101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2" spans="1:60" ht="31.5" customHeight="1" x14ac:dyDescent="0.2">
      <c r="A82" s="114" t="s">
        <v>100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3"/>
      <c r="AO82" s="3"/>
      <c r="AP82" s="115" t="s">
        <v>102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</row>
    <row r="83" spans="1:60" x14ac:dyDescent="0.2">
      <c r="W83" s="58" t="s">
        <v>9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4"/>
      <c r="AO83" s="4"/>
      <c r="AP83" s="58" t="s">
        <v>10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</sheetData>
  <mergeCells count="371"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0:BB60"/>
    <mergeCell ref="BC60:BG60"/>
    <mergeCell ref="BH60:BL60"/>
    <mergeCell ref="BM60:BQ60"/>
    <mergeCell ref="A73:BL73"/>
    <mergeCell ref="A74:BL74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83" priority="25" stopIfTrue="1" operator="equal">
      <formula>$C59</formula>
    </cfRule>
  </conditionalFormatting>
  <conditionalFormatting sqref="A60:B60">
    <cfRule type="cellIs" dxfId="182" priority="26" stopIfTrue="1" operator="equal">
      <formula>0</formula>
    </cfRule>
  </conditionalFormatting>
  <conditionalFormatting sqref="C61">
    <cfRule type="cellIs" dxfId="181" priority="23" stopIfTrue="1" operator="equal">
      <formula>$C60</formula>
    </cfRule>
  </conditionalFormatting>
  <conditionalFormatting sqref="A61:B61">
    <cfRule type="cellIs" dxfId="180" priority="24" stopIfTrue="1" operator="equal">
      <formula>0</formula>
    </cfRule>
  </conditionalFormatting>
  <conditionalFormatting sqref="C62">
    <cfRule type="cellIs" dxfId="179" priority="21" stopIfTrue="1" operator="equal">
      <formula>$C61</formula>
    </cfRule>
  </conditionalFormatting>
  <conditionalFormatting sqref="A62:B62">
    <cfRule type="cellIs" dxfId="178" priority="22" stopIfTrue="1" operator="equal">
      <formula>0</formula>
    </cfRule>
  </conditionalFormatting>
  <conditionalFormatting sqref="C63">
    <cfRule type="cellIs" dxfId="177" priority="19" stopIfTrue="1" operator="equal">
      <formula>$C62</formula>
    </cfRule>
  </conditionalFormatting>
  <conditionalFormatting sqref="A63:B63">
    <cfRule type="cellIs" dxfId="176" priority="20" stopIfTrue="1" operator="equal">
      <formula>0</formula>
    </cfRule>
  </conditionalFormatting>
  <conditionalFormatting sqref="C64">
    <cfRule type="cellIs" dxfId="175" priority="17" stopIfTrue="1" operator="equal">
      <formula>$C63</formula>
    </cfRule>
  </conditionalFormatting>
  <conditionalFormatting sqref="A64:B64">
    <cfRule type="cellIs" dxfId="174" priority="18" stopIfTrue="1" operator="equal">
      <formula>0</formula>
    </cfRule>
  </conditionalFormatting>
  <conditionalFormatting sqref="C65">
    <cfRule type="cellIs" dxfId="173" priority="15" stopIfTrue="1" operator="equal">
      <formula>$C64</formula>
    </cfRule>
  </conditionalFormatting>
  <conditionalFormatting sqref="A65:B65">
    <cfRule type="cellIs" dxfId="172" priority="16" stopIfTrue="1" operator="equal">
      <formula>0</formula>
    </cfRule>
  </conditionalFormatting>
  <conditionalFormatting sqref="C66">
    <cfRule type="cellIs" dxfId="171" priority="13" stopIfTrue="1" operator="equal">
      <formula>$C65</formula>
    </cfRule>
  </conditionalFormatting>
  <conditionalFormatting sqref="A66:B66">
    <cfRule type="cellIs" dxfId="170" priority="14" stopIfTrue="1" operator="equal">
      <formula>0</formula>
    </cfRule>
  </conditionalFormatting>
  <conditionalFormatting sqref="C67">
    <cfRule type="cellIs" dxfId="169" priority="11" stopIfTrue="1" operator="equal">
      <formula>$C66</formula>
    </cfRule>
  </conditionalFormatting>
  <conditionalFormatting sqref="A67:B67">
    <cfRule type="cellIs" dxfId="168" priority="12" stopIfTrue="1" operator="equal">
      <formula>0</formula>
    </cfRule>
  </conditionalFormatting>
  <conditionalFormatting sqref="C68">
    <cfRule type="cellIs" dxfId="167" priority="9" stopIfTrue="1" operator="equal">
      <formula>$C67</formula>
    </cfRule>
  </conditionalFormatting>
  <conditionalFormatting sqref="A68:B68">
    <cfRule type="cellIs" dxfId="166" priority="10" stopIfTrue="1" operator="equal">
      <formula>0</formula>
    </cfRule>
  </conditionalFormatting>
  <conditionalFormatting sqref="C69">
    <cfRule type="cellIs" dxfId="165" priority="7" stopIfTrue="1" operator="equal">
      <formula>$C68</formula>
    </cfRule>
  </conditionalFormatting>
  <conditionalFormatting sqref="A69:B69">
    <cfRule type="cellIs" dxfId="164" priority="8" stopIfTrue="1" operator="equal">
      <formula>0</formula>
    </cfRule>
  </conditionalFormatting>
  <conditionalFormatting sqref="C70">
    <cfRule type="cellIs" dxfId="163" priority="5" stopIfTrue="1" operator="equal">
      <formula>$C69</formula>
    </cfRule>
  </conditionalFormatting>
  <conditionalFormatting sqref="A70:B70">
    <cfRule type="cellIs" dxfId="162" priority="6" stopIfTrue="1" operator="equal">
      <formula>0</formula>
    </cfRule>
  </conditionalFormatting>
  <conditionalFormatting sqref="C71">
    <cfRule type="cellIs" dxfId="161" priority="3" stopIfTrue="1" operator="equal">
      <formula>$C70</formula>
    </cfRule>
  </conditionalFormatting>
  <conditionalFormatting sqref="A71:B71">
    <cfRule type="cellIs" dxfId="1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520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522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523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521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25.5" customHeight="1" x14ac:dyDescent="0.2">
      <c r="A26" s="33">
        <v>1</v>
      </c>
      <c r="B26" s="33"/>
      <c r="C26" s="33"/>
      <c r="D26" s="33"/>
      <c r="E26" s="33"/>
      <c r="F26" s="33"/>
      <c r="G26" s="84" t="s">
        <v>509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31.5" customHeight="1" x14ac:dyDescent="0.2">
      <c r="A29" s="108" t="s">
        <v>519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510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511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84" t="s">
        <v>512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8" spans="1:79" ht="15.75" customHeight="1" x14ac:dyDescent="0.2">
      <c r="A38" s="32" t="s">
        <v>46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31" t="s">
        <v>105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79" ht="48" customHeight="1" x14ac:dyDescent="0.2">
      <c r="A40" s="40" t="s">
        <v>3</v>
      </c>
      <c r="B40" s="40"/>
      <c r="C40" s="40" t="s">
        <v>30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27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49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0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2</v>
      </c>
      <c r="AB41" s="40"/>
      <c r="AC41" s="40"/>
      <c r="AD41" s="40"/>
      <c r="AE41" s="40"/>
      <c r="AF41" s="40" t="s">
        <v>1</v>
      </c>
      <c r="AG41" s="40"/>
      <c r="AH41" s="40"/>
      <c r="AI41" s="40"/>
      <c r="AJ41" s="40"/>
      <c r="AK41" s="40" t="s">
        <v>28</v>
      </c>
      <c r="AL41" s="40"/>
      <c r="AM41" s="40"/>
      <c r="AN41" s="40"/>
      <c r="AO41" s="40"/>
      <c r="AP41" s="40" t="s">
        <v>2</v>
      </c>
      <c r="AQ41" s="40"/>
      <c r="AR41" s="40"/>
      <c r="AS41" s="40"/>
      <c r="AT41" s="40"/>
      <c r="AU41" s="40" t="s">
        <v>1</v>
      </c>
      <c r="AV41" s="40"/>
      <c r="AW41" s="40"/>
      <c r="AX41" s="40"/>
      <c r="AY41" s="40"/>
      <c r="AZ41" s="40" t="s">
        <v>28</v>
      </c>
      <c r="BA41" s="40"/>
      <c r="BB41" s="40"/>
      <c r="BC41" s="40"/>
      <c r="BD41" s="40" t="s">
        <v>2</v>
      </c>
      <c r="BE41" s="40"/>
      <c r="BF41" s="40"/>
      <c r="BG41" s="40"/>
      <c r="BH41" s="40"/>
      <c r="BI41" s="40" t="s">
        <v>1</v>
      </c>
      <c r="BJ41" s="40"/>
      <c r="BK41" s="40"/>
      <c r="BL41" s="40"/>
      <c r="BM41" s="40"/>
      <c r="BN41" s="40" t="s">
        <v>29</v>
      </c>
      <c r="BO41" s="40"/>
      <c r="BP41" s="40"/>
      <c r="BQ41" s="40"/>
    </row>
    <row r="42" spans="1:79" ht="15.95" customHeight="1" x14ac:dyDescent="0.2">
      <c r="A42" s="57">
        <v>1</v>
      </c>
      <c r="B42" s="57"/>
      <c r="C42" s="57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48">
        <v>3</v>
      </c>
      <c r="AB42" s="49"/>
      <c r="AC42" s="49"/>
      <c r="AD42" s="49"/>
      <c r="AE42" s="50"/>
      <c r="AF42" s="48">
        <v>4</v>
      </c>
      <c r="AG42" s="49"/>
      <c r="AH42" s="49"/>
      <c r="AI42" s="49"/>
      <c r="AJ42" s="50"/>
      <c r="AK42" s="48">
        <v>5</v>
      </c>
      <c r="AL42" s="49"/>
      <c r="AM42" s="49"/>
      <c r="AN42" s="49"/>
      <c r="AO42" s="50"/>
      <c r="AP42" s="48">
        <v>6</v>
      </c>
      <c r="AQ42" s="49"/>
      <c r="AR42" s="49"/>
      <c r="AS42" s="49"/>
      <c r="AT42" s="50"/>
      <c r="AU42" s="48">
        <v>7</v>
      </c>
      <c r="AV42" s="49"/>
      <c r="AW42" s="49"/>
      <c r="AX42" s="49"/>
      <c r="AY42" s="50"/>
      <c r="AZ42" s="48">
        <v>8</v>
      </c>
      <c r="BA42" s="49"/>
      <c r="BB42" s="49"/>
      <c r="BC42" s="50"/>
      <c r="BD42" s="48">
        <v>9</v>
      </c>
      <c r="BE42" s="49"/>
      <c r="BF42" s="49"/>
      <c r="BG42" s="49"/>
      <c r="BH42" s="50"/>
      <c r="BI42" s="57">
        <v>10</v>
      </c>
      <c r="BJ42" s="57"/>
      <c r="BK42" s="57"/>
      <c r="BL42" s="57"/>
      <c r="BM42" s="57"/>
      <c r="BN42" s="57">
        <v>11</v>
      </c>
      <c r="BO42" s="57"/>
      <c r="BP42" s="57"/>
      <c r="BQ42" s="57"/>
    </row>
    <row r="43" spans="1:79" ht="15.75" hidden="1" customHeight="1" x14ac:dyDescent="0.2">
      <c r="A43" s="33" t="s">
        <v>15</v>
      </c>
      <c r="B43" s="33"/>
      <c r="C43" s="70" t="s">
        <v>16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51" t="s">
        <v>12</v>
      </c>
      <c r="AB43" s="51"/>
      <c r="AC43" s="51"/>
      <c r="AD43" s="51"/>
      <c r="AE43" s="51"/>
      <c r="AF43" s="51" t="s">
        <v>11</v>
      </c>
      <c r="AG43" s="51"/>
      <c r="AH43" s="51"/>
      <c r="AI43" s="51"/>
      <c r="AJ43" s="51"/>
      <c r="AK43" s="52" t="s">
        <v>18</v>
      </c>
      <c r="AL43" s="52"/>
      <c r="AM43" s="52"/>
      <c r="AN43" s="52"/>
      <c r="AO43" s="52"/>
      <c r="AP43" s="51" t="s">
        <v>13</v>
      </c>
      <c r="AQ43" s="51"/>
      <c r="AR43" s="51"/>
      <c r="AS43" s="51"/>
      <c r="AT43" s="51"/>
      <c r="AU43" s="51" t="s">
        <v>14</v>
      </c>
      <c r="AV43" s="51"/>
      <c r="AW43" s="51"/>
      <c r="AX43" s="51"/>
      <c r="AY43" s="51"/>
      <c r="AZ43" s="52" t="s">
        <v>18</v>
      </c>
      <c r="BA43" s="52"/>
      <c r="BB43" s="52"/>
      <c r="BC43" s="52"/>
      <c r="BD43" s="54" t="s">
        <v>34</v>
      </c>
      <c r="BE43" s="54"/>
      <c r="BF43" s="54"/>
      <c r="BG43" s="54"/>
      <c r="BH43" s="54"/>
      <c r="BI43" s="54" t="s">
        <v>34</v>
      </c>
      <c r="BJ43" s="54"/>
      <c r="BK43" s="54"/>
      <c r="BL43" s="54"/>
      <c r="BM43" s="54"/>
      <c r="BN43" s="53" t="s">
        <v>18</v>
      </c>
      <c r="BO43" s="53"/>
      <c r="BP43" s="53"/>
      <c r="BQ43" s="53"/>
      <c r="CA43" s="1" t="s">
        <v>21</v>
      </c>
    </row>
    <row r="44" spans="1:79" ht="15.75" customHeight="1" x14ac:dyDescent="0.2">
      <c r="A44" s="40">
        <v>1</v>
      </c>
      <c r="B44" s="40"/>
      <c r="C44" s="87" t="s">
        <v>513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40000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40000</v>
      </c>
      <c r="AL44" s="68"/>
      <c r="AM44" s="68"/>
      <c r="AN44" s="68"/>
      <c r="AO44" s="68"/>
      <c r="AP44" s="68">
        <v>40000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40000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  <c r="CA44" s="1" t="s">
        <v>22</v>
      </c>
    </row>
    <row r="45" spans="1:79" s="94" customFormat="1" ht="15.75" x14ac:dyDescent="0.2">
      <c r="A45" s="90"/>
      <c r="B45" s="90"/>
      <c r="C45" s="91" t="s">
        <v>73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56">
        <v>40000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40000</v>
      </c>
      <c r="AL45" s="56"/>
      <c r="AM45" s="56"/>
      <c r="AN45" s="56"/>
      <c r="AO45" s="56"/>
      <c r="AP45" s="56">
        <v>40000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40000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</row>
    <row r="47" spans="1:79" ht="15.75" customHeight="1" x14ac:dyDescent="0.2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 x14ac:dyDescent="0.2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65" t="s">
        <v>2</v>
      </c>
      <c r="AX50" s="66"/>
      <c r="AY50" s="66"/>
      <c r="AZ50" s="66"/>
      <c r="BA50" s="67"/>
      <c r="BB50" s="65" t="s">
        <v>1</v>
      </c>
      <c r="BC50" s="66"/>
      <c r="BD50" s="66"/>
      <c r="BE50" s="66"/>
      <c r="BF50" s="67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69">
        <v>9</v>
      </c>
      <c r="BC51" s="69"/>
      <c r="BD51" s="69"/>
      <c r="BE51" s="69"/>
      <c r="BF51" s="69"/>
      <c r="BG51" s="69">
        <v>10</v>
      </c>
      <c r="BH51" s="69"/>
      <c r="BI51" s="69"/>
      <c r="BJ51" s="69"/>
      <c r="BK51" s="69"/>
      <c r="BL51" s="69"/>
      <c r="BM51" s="6"/>
      <c r="BN51" s="6"/>
      <c r="BO51" s="6"/>
      <c r="BP51" s="6"/>
      <c r="BQ51" s="6"/>
    </row>
    <row r="52" spans="1:79" ht="18" hidden="1" customHeight="1" x14ac:dyDescent="0.2">
      <c r="A52" s="55" t="s">
        <v>16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1" t="s">
        <v>12</v>
      </c>
      <c r="R52" s="51"/>
      <c r="S52" s="51"/>
      <c r="T52" s="51"/>
      <c r="U52" s="51"/>
      <c r="V52" s="51" t="s">
        <v>11</v>
      </c>
      <c r="W52" s="51"/>
      <c r="X52" s="51"/>
      <c r="Y52" s="51"/>
      <c r="Z52" s="51"/>
      <c r="AA52" s="52" t="s">
        <v>18</v>
      </c>
      <c r="AB52" s="53"/>
      <c r="AC52" s="53"/>
      <c r="AD52" s="53"/>
      <c r="AE52" s="53"/>
      <c r="AF52" s="53"/>
      <c r="AG52" s="51" t="s">
        <v>13</v>
      </c>
      <c r="AH52" s="51"/>
      <c r="AI52" s="51"/>
      <c r="AJ52" s="51"/>
      <c r="AK52" s="51"/>
      <c r="AL52" s="51" t="s">
        <v>14</v>
      </c>
      <c r="AM52" s="51"/>
      <c r="AN52" s="51"/>
      <c r="AO52" s="51"/>
      <c r="AP52" s="51"/>
      <c r="AQ52" s="52" t="s">
        <v>18</v>
      </c>
      <c r="AR52" s="53"/>
      <c r="AS52" s="53"/>
      <c r="AT52" s="53"/>
      <c r="AU52" s="53"/>
      <c r="AV52" s="53"/>
      <c r="AW52" s="75" t="s">
        <v>19</v>
      </c>
      <c r="AX52" s="76"/>
      <c r="AY52" s="76"/>
      <c r="AZ52" s="76"/>
      <c r="BA52" s="77"/>
      <c r="BB52" s="75" t="s">
        <v>19</v>
      </c>
      <c r="BC52" s="76"/>
      <c r="BD52" s="76"/>
      <c r="BE52" s="76"/>
      <c r="BF52" s="77"/>
      <c r="BG52" s="53" t="s">
        <v>18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23</v>
      </c>
    </row>
    <row r="53" spans="1:79" ht="63" customHeight="1" x14ac:dyDescent="0.2">
      <c r="A53" s="95" t="s">
        <v>514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62">
        <v>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0</v>
      </c>
      <c r="AB53" s="62"/>
      <c r="AC53" s="62"/>
      <c r="AD53" s="62"/>
      <c r="AE53" s="62"/>
      <c r="AF53" s="62"/>
      <c r="AG53" s="62">
        <v>0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0</v>
      </c>
      <c r="AR53" s="62"/>
      <c r="AS53" s="62"/>
      <c r="AT53" s="62"/>
      <c r="AU53" s="62"/>
      <c r="AV53" s="62"/>
      <c r="AW53" s="62">
        <f>AG53-Q53</f>
        <v>0</v>
      </c>
      <c r="AX53" s="62"/>
      <c r="AY53" s="62"/>
      <c r="AZ53" s="62"/>
      <c r="BA53" s="62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  <c r="CA53" s="1" t="s">
        <v>24</v>
      </c>
    </row>
    <row r="54" spans="1:79" s="94" customFormat="1" ht="15" x14ac:dyDescent="0.2">
      <c r="A54" s="96" t="s">
        <v>76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3">
        <v>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0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4" t="s">
        <v>7</v>
      </c>
      <c r="B58" s="35"/>
      <c r="C58" s="34" t="s">
        <v>6</v>
      </c>
      <c r="D58" s="38"/>
      <c r="E58" s="38"/>
      <c r="F58" s="38"/>
      <c r="G58" s="38"/>
      <c r="H58" s="38"/>
      <c r="I58" s="35"/>
      <c r="J58" s="34" t="s">
        <v>5</v>
      </c>
      <c r="K58" s="38"/>
      <c r="L58" s="38"/>
      <c r="M58" s="38"/>
      <c r="N58" s="35"/>
      <c r="O58" s="34" t="s">
        <v>4</v>
      </c>
      <c r="P58" s="38"/>
      <c r="Q58" s="38"/>
      <c r="R58" s="38"/>
      <c r="S58" s="38"/>
      <c r="T58" s="38"/>
      <c r="U58" s="38"/>
      <c r="V58" s="38"/>
      <c r="W58" s="38"/>
      <c r="X58" s="35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1" t="s">
        <v>0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5" t="s">
        <v>2</v>
      </c>
      <c r="Z59" s="66"/>
      <c r="AA59" s="66"/>
      <c r="AB59" s="66"/>
      <c r="AC59" s="67"/>
      <c r="AD59" s="65" t="s">
        <v>1</v>
      </c>
      <c r="AE59" s="66"/>
      <c r="AF59" s="66"/>
      <c r="AG59" s="66"/>
      <c r="AH59" s="67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5" t="s">
        <v>16</v>
      </c>
      <c r="D61" s="46"/>
      <c r="E61" s="46"/>
      <c r="F61" s="46"/>
      <c r="G61" s="46"/>
      <c r="H61" s="46"/>
      <c r="I61" s="47"/>
      <c r="J61" s="33" t="s">
        <v>17</v>
      </c>
      <c r="K61" s="33"/>
      <c r="L61" s="33"/>
      <c r="M61" s="33"/>
      <c r="N61" s="33"/>
      <c r="O61" s="55" t="s">
        <v>40</v>
      </c>
      <c r="P61" s="55"/>
      <c r="Q61" s="55"/>
      <c r="R61" s="55"/>
      <c r="S61" s="55"/>
      <c r="T61" s="55"/>
      <c r="U61" s="55"/>
      <c r="V61" s="55"/>
      <c r="W61" s="55"/>
      <c r="X61" s="45"/>
      <c r="Y61" s="51" t="s">
        <v>12</v>
      </c>
      <c r="Z61" s="51"/>
      <c r="AA61" s="51"/>
      <c r="AB61" s="51"/>
      <c r="AC61" s="51"/>
      <c r="AD61" s="51" t="s">
        <v>32</v>
      </c>
      <c r="AE61" s="51"/>
      <c r="AF61" s="51"/>
      <c r="AG61" s="51"/>
      <c r="AH61" s="51"/>
      <c r="AI61" s="51" t="s">
        <v>18</v>
      </c>
      <c r="AJ61" s="51"/>
      <c r="AK61" s="51"/>
      <c r="AL61" s="51"/>
      <c r="AM61" s="51"/>
      <c r="AN61" s="51" t="s">
        <v>33</v>
      </c>
      <c r="AO61" s="51"/>
      <c r="AP61" s="51"/>
      <c r="AQ61" s="51"/>
      <c r="AR61" s="51"/>
      <c r="AS61" s="51" t="s">
        <v>13</v>
      </c>
      <c r="AT61" s="51"/>
      <c r="AU61" s="51"/>
      <c r="AV61" s="51"/>
      <c r="AW61" s="51"/>
      <c r="AX61" s="51" t="s">
        <v>18</v>
      </c>
      <c r="AY61" s="51"/>
      <c r="AZ61" s="51"/>
      <c r="BA61" s="51"/>
      <c r="BB61" s="51"/>
      <c r="BC61" s="51" t="s">
        <v>35</v>
      </c>
      <c r="BD61" s="51"/>
      <c r="BE61" s="51"/>
      <c r="BF61" s="51"/>
      <c r="BG61" s="51"/>
      <c r="BH61" s="51" t="s">
        <v>35</v>
      </c>
      <c r="BI61" s="51"/>
      <c r="BJ61" s="51"/>
      <c r="BK61" s="51"/>
      <c r="BL61" s="51"/>
      <c r="BM61" s="72" t="s">
        <v>18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4" customFormat="1" ht="15.75" x14ac:dyDescent="0.2">
      <c r="A62" s="90">
        <v>0</v>
      </c>
      <c r="B62" s="90"/>
      <c r="C62" s="99" t="s">
        <v>77</v>
      </c>
      <c r="D62" s="99"/>
      <c r="E62" s="99"/>
      <c r="F62" s="99"/>
      <c r="G62" s="99"/>
      <c r="H62" s="99"/>
      <c r="I62" s="99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4" t="s">
        <v>26</v>
      </c>
    </row>
    <row r="63" spans="1:79" ht="51" customHeight="1" x14ac:dyDescent="0.2">
      <c r="A63" s="40">
        <v>0</v>
      </c>
      <c r="B63" s="40"/>
      <c r="C63" s="105" t="s">
        <v>515</v>
      </c>
      <c r="D63" s="88"/>
      <c r="E63" s="88"/>
      <c r="F63" s="88"/>
      <c r="G63" s="88"/>
      <c r="H63" s="88"/>
      <c r="I63" s="89"/>
      <c r="J63" s="64" t="s">
        <v>129</v>
      </c>
      <c r="K63" s="64"/>
      <c r="L63" s="64"/>
      <c r="M63" s="64"/>
      <c r="N63" s="64"/>
      <c r="O63" s="64" t="s">
        <v>130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40000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40000</v>
      </c>
      <c r="AJ63" s="106"/>
      <c r="AK63" s="106"/>
      <c r="AL63" s="106"/>
      <c r="AM63" s="106"/>
      <c r="AN63" s="106">
        <v>40000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40000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82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25.5" customHeight="1" x14ac:dyDescent="0.2">
      <c r="A65" s="40">
        <v>0</v>
      </c>
      <c r="B65" s="40"/>
      <c r="C65" s="105" t="s">
        <v>516</v>
      </c>
      <c r="D65" s="88"/>
      <c r="E65" s="88"/>
      <c r="F65" s="88"/>
      <c r="G65" s="88"/>
      <c r="H65" s="88"/>
      <c r="I65" s="89"/>
      <c r="J65" s="64" t="s">
        <v>281</v>
      </c>
      <c r="K65" s="64"/>
      <c r="L65" s="64"/>
      <c r="M65" s="64"/>
      <c r="N65" s="64"/>
      <c r="O65" s="64" t="s">
        <v>138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</v>
      </c>
      <c r="AJ65" s="106"/>
      <c r="AK65" s="106"/>
      <c r="AL65" s="106"/>
      <c r="AM65" s="106"/>
      <c r="AN65" s="106">
        <v>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87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51" customHeight="1" x14ac:dyDescent="0.2">
      <c r="A67" s="40">
        <v>0</v>
      </c>
      <c r="B67" s="40"/>
      <c r="C67" s="105" t="s">
        <v>517</v>
      </c>
      <c r="D67" s="88"/>
      <c r="E67" s="88"/>
      <c r="F67" s="88"/>
      <c r="G67" s="88"/>
      <c r="H67" s="88"/>
      <c r="I67" s="89"/>
      <c r="J67" s="64" t="s">
        <v>129</v>
      </c>
      <c r="K67" s="64"/>
      <c r="L67" s="64"/>
      <c r="M67" s="64"/>
      <c r="N67" s="64"/>
      <c r="O67" s="64" t="s">
        <v>94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40000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40000</v>
      </c>
      <c r="AJ67" s="106"/>
      <c r="AK67" s="106"/>
      <c r="AL67" s="106"/>
      <c r="AM67" s="106"/>
      <c r="AN67" s="106">
        <v>40000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40000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91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99" t="s">
        <v>78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25.5" customHeight="1" x14ac:dyDescent="0.2">
      <c r="A69" s="40">
        <v>0</v>
      </c>
      <c r="B69" s="40"/>
      <c r="C69" s="105" t="s">
        <v>518</v>
      </c>
      <c r="D69" s="88"/>
      <c r="E69" s="88"/>
      <c r="F69" s="88"/>
      <c r="G69" s="88"/>
      <c r="H69" s="88"/>
      <c r="I69" s="89"/>
      <c r="J69" s="64" t="s">
        <v>93</v>
      </c>
      <c r="K69" s="64"/>
      <c r="L69" s="64"/>
      <c r="M69" s="64"/>
      <c r="N69" s="64"/>
      <c r="O69" s="64" t="s">
        <v>138</v>
      </c>
      <c r="P69" s="64"/>
      <c r="Q69" s="64"/>
      <c r="R69" s="64"/>
      <c r="S69" s="64"/>
      <c r="T69" s="64"/>
      <c r="U69" s="64"/>
      <c r="V69" s="64"/>
      <c r="W69" s="64"/>
      <c r="X69" s="64"/>
      <c r="Y69" s="106">
        <v>100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100</v>
      </c>
      <c r="AJ69" s="106"/>
      <c r="AK69" s="106"/>
      <c r="AL69" s="106"/>
      <c r="AM69" s="106"/>
      <c r="AN69" s="106">
        <v>100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100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8" ht="15.95" customHeight="1" x14ac:dyDescent="0.2">
      <c r="A72" s="110" t="s">
        <v>286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</row>
    <row r="73" spans="1:78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">
      <c r="A76" s="114" t="s">
        <v>99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3"/>
      <c r="AO76" s="3"/>
      <c r="AP76" s="115" t="s">
        <v>101</v>
      </c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  <row r="80" spans="1:78" ht="31.5" customHeight="1" x14ac:dyDescent="0.2">
      <c r="A80" s="114" t="s">
        <v>100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3"/>
      <c r="AO80" s="3"/>
      <c r="AP80" s="115" t="s">
        <v>102</v>
      </c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</row>
    <row r="81" spans="23:60" x14ac:dyDescent="0.2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"/>
      <c r="AO81" s="4"/>
      <c r="AP81" s="58" t="s">
        <v>10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</sheetData>
  <mergeCells count="323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W81:AM81"/>
    <mergeCell ref="AP81:BH81"/>
    <mergeCell ref="A35:F35"/>
    <mergeCell ref="G35:BL35"/>
    <mergeCell ref="A36:F36"/>
    <mergeCell ref="G36:BL36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BM62:BQ62"/>
    <mergeCell ref="A71:BL71"/>
    <mergeCell ref="A72:BL72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159" priority="17" stopIfTrue="1" operator="equal">
      <formula>$C61</formula>
    </cfRule>
  </conditionalFormatting>
  <conditionalFormatting sqref="A62:B62">
    <cfRule type="cellIs" dxfId="158" priority="18" stopIfTrue="1" operator="equal">
      <formula>0</formula>
    </cfRule>
  </conditionalFormatting>
  <conditionalFormatting sqref="C63">
    <cfRule type="cellIs" dxfId="157" priority="15" stopIfTrue="1" operator="equal">
      <formula>$C62</formula>
    </cfRule>
  </conditionalFormatting>
  <conditionalFormatting sqref="A63:B63">
    <cfRule type="cellIs" dxfId="156" priority="16" stopIfTrue="1" operator="equal">
      <formula>0</formula>
    </cfRule>
  </conditionalFormatting>
  <conditionalFormatting sqref="C64">
    <cfRule type="cellIs" dxfId="155" priority="13" stopIfTrue="1" operator="equal">
      <formula>$C63</formula>
    </cfRule>
  </conditionalFormatting>
  <conditionalFormatting sqref="A64:B64">
    <cfRule type="cellIs" dxfId="154" priority="14" stopIfTrue="1" operator="equal">
      <formula>0</formula>
    </cfRule>
  </conditionalFormatting>
  <conditionalFormatting sqref="C65">
    <cfRule type="cellIs" dxfId="153" priority="11" stopIfTrue="1" operator="equal">
      <formula>$C64</formula>
    </cfRule>
  </conditionalFormatting>
  <conditionalFormatting sqref="A65:B65">
    <cfRule type="cellIs" dxfId="152" priority="12" stopIfTrue="1" operator="equal">
      <formula>0</formula>
    </cfRule>
  </conditionalFormatting>
  <conditionalFormatting sqref="C66">
    <cfRule type="cellIs" dxfId="151" priority="9" stopIfTrue="1" operator="equal">
      <formula>$C65</formula>
    </cfRule>
  </conditionalFormatting>
  <conditionalFormatting sqref="A66:B66">
    <cfRule type="cellIs" dxfId="150" priority="10" stopIfTrue="1" operator="equal">
      <formula>0</formula>
    </cfRule>
  </conditionalFormatting>
  <conditionalFormatting sqref="C67">
    <cfRule type="cellIs" dxfId="149" priority="7" stopIfTrue="1" operator="equal">
      <formula>$C66</formula>
    </cfRule>
  </conditionalFormatting>
  <conditionalFormatting sqref="A67:B67">
    <cfRule type="cellIs" dxfId="148" priority="8" stopIfTrue="1" operator="equal">
      <formula>0</formula>
    </cfRule>
  </conditionalFormatting>
  <conditionalFormatting sqref="C68">
    <cfRule type="cellIs" dxfId="147" priority="5" stopIfTrue="1" operator="equal">
      <formula>$C67</formula>
    </cfRule>
  </conditionalFormatting>
  <conditionalFormatting sqref="A68:B68">
    <cfRule type="cellIs" dxfId="146" priority="6" stopIfTrue="1" operator="equal">
      <formula>0</formula>
    </cfRule>
  </conditionalFormatting>
  <conditionalFormatting sqref="C69">
    <cfRule type="cellIs" dxfId="145" priority="3" stopIfTrue="1" operator="equal">
      <formula>$C68</formula>
    </cfRule>
  </conditionalFormatting>
  <conditionalFormatting sqref="A69:B69">
    <cfRule type="cellIs" dxfId="1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536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538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539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537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524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524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524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15.75" customHeight="1" x14ac:dyDescent="0.2">
      <c r="A42" s="40">
        <v>1</v>
      </c>
      <c r="B42" s="40"/>
      <c r="C42" s="87" t="s">
        <v>525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11200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11200</v>
      </c>
      <c r="AL42" s="68"/>
      <c r="AM42" s="68"/>
      <c r="AN42" s="68"/>
      <c r="AO42" s="68"/>
      <c r="AP42" s="68">
        <v>9858.4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9858.4</v>
      </c>
      <c r="BA42" s="68"/>
      <c r="BB42" s="68"/>
      <c r="BC42" s="68"/>
      <c r="BD42" s="68">
        <f>AP42-AA42</f>
        <v>-1341.6000000000004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-1341.6000000000004</v>
      </c>
      <c r="BO42" s="68"/>
      <c r="BP42" s="68"/>
      <c r="BQ42" s="68"/>
      <c r="CA42" s="1" t="s">
        <v>22</v>
      </c>
    </row>
    <row r="43" spans="1:79" ht="31.5" customHeight="1" x14ac:dyDescent="0.2">
      <c r="A43" s="40">
        <v>2</v>
      </c>
      <c r="B43" s="40"/>
      <c r="C43" s="87" t="s">
        <v>526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10800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10800</v>
      </c>
      <c r="AL43" s="68"/>
      <c r="AM43" s="68"/>
      <c r="AN43" s="68"/>
      <c r="AO43" s="68"/>
      <c r="AP43" s="68">
        <v>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0</v>
      </c>
      <c r="BA43" s="68"/>
      <c r="BB43" s="68"/>
      <c r="BC43" s="68"/>
      <c r="BD43" s="68">
        <f>AP43-AA43</f>
        <v>-10800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-10800</v>
      </c>
      <c r="BO43" s="68"/>
      <c r="BP43" s="68"/>
      <c r="BQ43" s="68"/>
    </row>
    <row r="44" spans="1:79" ht="15.75" customHeight="1" x14ac:dyDescent="0.2">
      <c r="A44" s="40">
        <v>3</v>
      </c>
      <c r="B44" s="40"/>
      <c r="C44" s="87" t="s">
        <v>527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8000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8000</v>
      </c>
      <c r="AL44" s="68"/>
      <c r="AM44" s="68"/>
      <c r="AN44" s="68"/>
      <c r="AO44" s="68"/>
      <c r="AP44" s="68">
        <v>8000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8000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</row>
    <row r="45" spans="1:79" ht="15.75" customHeight="1" x14ac:dyDescent="0.2">
      <c r="A45" s="40">
        <v>4</v>
      </c>
      <c r="B45" s="40"/>
      <c r="C45" s="87" t="s">
        <v>528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10000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10000</v>
      </c>
      <c r="AL45" s="68"/>
      <c r="AM45" s="68"/>
      <c r="AN45" s="68"/>
      <c r="AO45" s="68"/>
      <c r="AP45" s="68">
        <v>10000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10000</v>
      </c>
      <c r="BA45" s="68"/>
      <c r="BB45" s="68"/>
      <c r="BC45" s="68"/>
      <c r="BD45" s="68">
        <f>AP45-AA45</f>
        <v>0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0</v>
      </c>
      <c r="BO45" s="68"/>
      <c r="BP45" s="68"/>
      <c r="BQ45" s="68"/>
    </row>
    <row r="46" spans="1:79" ht="15.75" customHeight="1" x14ac:dyDescent="0.2">
      <c r="A46" s="40">
        <v>5</v>
      </c>
      <c r="B46" s="40"/>
      <c r="C46" s="87" t="s">
        <v>529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10000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10000</v>
      </c>
      <c r="AL46" s="68"/>
      <c r="AM46" s="68"/>
      <c r="AN46" s="68"/>
      <c r="AO46" s="68"/>
      <c r="AP46" s="68">
        <v>0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0</v>
      </c>
      <c r="BA46" s="68"/>
      <c r="BB46" s="68"/>
      <c r="BC46" s="68"/>
      <c r="BD46" s="68">
        <f>AP46-AA46</f>
        <v>-10000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-10000</v>
      </c>
      <c r="BO46" s="68"/>
      <c r="BP46" s="68"/>
      <c r="BQ46" s="68"/>
    </row>
    <row r="47" spans="1:79" s="94" customFormat="1" ht="15.75" x14ac:dyDescent="0.2">
      <c r="A47" s="90"/>
      <c r="B47" s="90"/>
      <c r="C47" s="91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56">
        <v>50000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50000</v>
      </c>
      <c r="AL47" s="56"/>
      <c r="AM47" s="56"/>
      <c r="AN47" s="56"/>
      <c r="AO47" s="56"/>
      <c r="AP47" s="56">
        <v>27858.400000000001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27858.400000000001</v>
      </c>
      <c r="BA47" s="56"/>
      <c r="BB47" s="56"/>
      <c r="BC47" s="56"/>
      <c r="BD47" s="56">
        <f>AP47-AA47</f>
        <v>-22141.599999999999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-22141.599999999999</v>
      </c>
      <c r="BO47" s="56"/>
      <c r="BP47" s="56"/>
      <c r="BQ47" s="56"/>
    </row>
    <row r="49" spans="1:79" ht="15.75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 x14ac:dyDescent="0.2">
      <c r="A50" s="31" t="s">
        <v>105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28.5" customHeight="1" x14ac:dyDescent="0.2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27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49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2</v>
      </c>
      <c r="R52" s="40"/>
      <c r="S52" s="40"/>
      <c r="T52" s="40"/>
      <c r="U52" s="40"/>
      <c r="V52" s="40" t="s">
        <v>1</v>
      </c>
      <c r="W52" s="40"/>
      <c r="X52" s="40"/>
      <c r="Y52" s="40"/>
      <c r="Z52" s="40"/>
      <c r="AA52" s="40" t="s">
        <v>28</v>
      </c>
      <c r="AB52" s="40"/>
      <c r="AC52" s="40"/>
      <c r="AD52" s="40"/>
      <c r="AE52" s="40"/>
      <c r="AF52" s="40"/>
      <c r="AG52" s="40" t="s">
        <v>2</v>
      </c>
      <c r="AH52" s="40"/>
      <c r="AI52" s="40"/>
      <c r="AJ52" s="40"/>
      <c r="AK52" s="40"/>
      <c r="AL52" s="40" t="s">
        <v>1</v>
      </c>
      <c r="AM52" s="40"/>
      <c r="AN52" s="40"/>
      <c r="AO52" s="40"/>
      <c r="AP52" s="40"/>
      <c r="AQ52" s="40" t="s">
        <v>28</v>
      </c>
      <c r="AR52" s="40"/>
      <c r="AS52" s="40"/>
      <c r="AT52" s="40"/>
      <c r="AU52" s="40"/>
      <c r="AV52" s="40"/>
      <c r="AW52" s="65" t="s">
        <v>2</v>
      </c>
      <c r="AX52" s="66"/>
      <c r="AY52" s="66"/>
      <c r="AZ52" s="66"/>
      <c r="BA52" s="67"/>
      <c r="BB52" s="65" t="s">
        <v>1</v>
      </c>
      <c r="BC52" s="66"/>
      <c r="BD52" s="66"/>
      <c r="BE52" s="66"/>
      <c r="BF52" s="67"/>
      <c r="BG52" s="40" t="s">
        <v>28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69">
        <v>9</v>
      </c>
      <c r="BC53" s="69"/>
      <c r="BD53" s="69"/>
      <c r="BE53" s="69"/>
      <c r="BF53" s="69"/>
      <c r="BG53" s="69">
        <v>10</v>
      </c>
      <c r="BH53" s="69"/>
      <c r="BI53" s="69"/>
      <c r="BJ53" s="69"/>
      <c r="BK53" s="69"/>
      <c r="BL53" s="69"/>
      <c r="BM53" s="6"/>
      <c r="BN53" s="6"/>
      <c r="BO53" s="6"/>
      <c r="BP53" s="6"/>
      <c r="BQ53" s="6"/>
    </row>
    <row r="54" spans="1:79" ht="18" hidden="1" customHeight="1" x14ac:dyDescent="0.2">
      <c r="A54" s="55" t="s">
        <v>16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1" t="s">
        <v>12</v>
      </c>
      <c r="R54" s="51"/>
      <c r="S54" s="51"/>
      <c r="T54" s="51"/>
      <c r="U54" s="51"/>
      <c r="V54" s="51" t="s">
        <v>11</v>
      </c>
      <c r="W54" s="51"/>
      <c r="X54" s="51"/>
      <c r="Y54" s="51"/>
      <c r="Z54" s="51"/>
      <c r="AA54" s="52" t="s">
        <v>18</v>
      </c>
      <c r="AB54" s="53"/>
      <c r="AC54" s="53"/>
      <c r="AD54" s="53"/>
      <c r="AE54" s="53"/>
      <c r="AF54" s="53"/>
      <c r="AG54" s="51" t="s">
        <v>13</v>
      </c>
      <c r="AH54" s="51"/>
      <c r="AI54" s="51"/>
      <c r="AJ54" s="51"/>
      <c r="AK54" s="51"/>
      <c r="AL54" s="51" t="s">
        <v>14</v>
      </c>
      <c r="AM54" s="51"/>
      <c r="AN54" s="51"/>
      <c r="AO54" s="51"/>
      <c r="AP54" s="51"/>
      <c r="AQ54" s="52" t="s">
        <v>18</v>
      </c>
      <c r="AR54" s="53"/>
      <c r="AS54" s="53"/>
      <c r="AT54" s="53"/>
      <c r="AU54" s="53"/>
      <c r="AV54" s="53"/>
      <c r="AW54" s="75" t="s">
        <v>19</v>
      </c>
      <c r="AX54" s="76"/>
      <c r="AY54" s="76"/>
      <c r="AZ54" s="76"/>
      <c r="BA54" s="77"/>
      <c r="BB54" s="75" t="s">
        <v>19</v>
      </c>
      <c r="BC54" s="76"/>
      <c r="BD54" s="76"/>
      <c r="BE54" s="76"/>
      <c r="BF54" s="77"/>
      <c r="BG54" s="53" t="s">
        <v>18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23</v>
      </c>
    </row>
    <row r="55" spans="1:79" ht="47.25" customHeight="1" x14ac:dyDescent="0.2">
      <c r="A55" s="95" t="s">
        <v>530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62">
        <v>50000</v>
      </c>
      <c r="R55" s="62"/>
      <c r="S55" s="62"/>
      <c r="T55" s="62"/>
      <c r="U55" s="62"/>
      <c r="V55" s="62">
        <v>0</v>
      </c>
      <c r="W55" s="62"/>
      <c r="X55" s="62"/>
      <c r="Y55" s="62"/>
      <c r="Z55" s="62"/>
      <c r="AA55" s="62">
        <f>Q55+V55</f>
        <v>50000</v>
      </c>
      <c r="AB55" s="62"/>
      <c r="AC55" s="62"/>
      <c r="AD55" s="62"/>
      <c r="AE55" s="62"/>
      <c r="AF55" s="62"/>
      <c r="AG55" s="62">
        <v>27858.400000000001</v>
      </c>
      <c r="AH55" s="62"/>
      <c r="AI55" s="62"/>
      <c r="AJ55" s="62"/>
      <c r="AK55" s="62"/>
      <c r="AL55" s="62">
        <v>0</v>
      </c>
      <c r="AM55" s="62"/>
      <c r="AN55" s="62"/>
      <c r="AO55" s="62"/>
      <c r="AP55" s="62"/>
      <c r="AQ55" s="62">
        <f>AG55+AL55</f>
        <v>27858.400000000001</v>
      </c>
      <c r="AR55" s="62"/>
      <c r="AS55" s="62"/>
      <c r="AT55" s="62"/>
      <c r="AU55" s="62"/>
      <c r="AV55" s="62"/>
      <c r="AW55" s="62">
        <f>AG55-Q55</f>
        <v>-22141.599999999999</v>
      </c>
      <c r="AX55" s="62"/>
      <c r="AY55" s="62"/>
      <c r="AZ55" s="62"/>
      <c r="BA55" s="62"/>
      <c r="BB55" s="60">
        <f>AL55-V55</f>
        <v>0</v>
      </c>
      <c r="BC55" s="60"/>
      <c r="BD55" s="60"/>
      <c r="BE55" s="60"/>
      <c r="BF55" s="60"/>
      <c r="BG55" s="60">
        <f>AW55+BB55</f>
        <v>-22141.599999999999</v>
      </c>
      <c r="BH55" s="60"/>
      <c r="BI55" s="60"/>
      <c r="BJ55" s="60"/>
      <c r="BK55" s="60"/>
      <c r="BL55" s="60"/>
      <c r="BM55" s="8"/>
      <c r="BN55" s="8"/>
      <c r="BO55" s="8"/>
      <c r="BP55" s="8"/>
      <c r="BQ55" s="8"/>
      <c r="CA55" s="1" t="s">
        <v>24</v>
      </c>
    </row>
    <row r="56" spans="1:79" s="94" customFormat="1" ht="15" x14ac:dyDescent="0.2">
      <c r="A56" s="96" t="s">
        <v>76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63">
        <v>50000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50000</v>
      </c>
      <c r="AB56" s="63"/>
      <c r="AC56" s="63"/>
      <c r="AD56" s="63"/>
      <c r="AE56" s="63"/>
      <c r="AF56" s="63"/>
      <c r="AG56" s="63">
        <v>27858.400000000001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27858.400000000001</v>
      </c>
      <c r="AR56" s="63"/>
      <c r="AS56" s="63"/>
      <c r="AT56" s="63"/>
      <c r="AU56" s="63"/>
      <c r="AV56" s="63"/>
      <c r="AW56" s="63">
        <f>AG56-Q56</f>
        <v>-22141.599999999999</v>
      </c>
      <c r="AX56" s="63"/>
      <c r="AY56" s="63"/>
      <c r="AZ56" s="63"/>
      <c r="BA56" s="63"/>
      <c r="BB56" s="97">
        <f>AL56-V56</f>
        <v>0</v>
      </c>
      <c r="BC56" s="97"/>
      <c r="BD56" s="97"/>
      <c r="BE56" s="97"/>
      <c r="BF56" s="97"/>
      <c r="BG56" s="97">
        <f>AW56+BB56</f>
        <v>-22141.599999999999</v>
      </c>
      <c r="BH56" s="97"/>
      <c r="BI56" s="97"/>
      <c r="BJ56" s="97"/>
      <c r="BK56" s="97"/>
      <c r="BL56" s="97"/>
      <c r="BM56" s="98"/>
      <c r="BN56" s="98"/>
      <c r="BO56" s="98"/>
      <c r="BP56" s="98"/>
      <c r="BQ56" s="98"/>
    </row>
    <row r="58" spans="1:79" ht="15.75" customHeight="1" x14ac:dyDescent="0.2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9" ht="45" customHeight="1" x14ac:dyDescent="0.2">
      <c r="A60" s="34" t="s">
        <v>7</v>
      </c>
      <c r="B60" s="35"/>
      <c r="C60" s="34" t="s">
        <v>6</v>
      </c>
      <c r="D60" s="38"/>
      <c r="E60" s="38"/>
      <c r="F60" s="38"/>
      <c r="G60" s="38"/>
      <c r="H60" s="38"/>
      <c r="I60" s="35"/>
      <c r="J60" s="34" t="s">
        <v>5</v>
      </c>
      <c r="K60" s="38"/>
      <c r="L60" s="38"/>
      <c r="M60" s="38"/>
      <c r="N60" s="35"/>
      <c r="O60" s="34" t="s">
        <v>4</v>
      </c>
      <c r="P60" s="38"/>
      <c r="Q60" s="38"/>
      <c r="R60" s="38"/>
      <c r="S60" s="38"/>
      <c r="T60" s="38"/>
      <c r="U60" s="38"/>
      <c r="V60" s="38"/>
      <c r="W60" s="38"/>
      <c r="X60" s="35"/>
      <c r="Y60" s="40" t="s">
        <v>27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50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61" t="s">
        <v>0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36"/>
      <c r="B61" s="37"/>
      <c r="C61" s="36"/>
      <c r="D61" s="39"/>
      <c r="E61" s="39"/>
      <c r="F61" s="39"/>
      <c r="G61" s="39"/>
      <c r="H61" s="39"/>
      <c r="I61" s="37"/>
      <c r="J61" s="36"/>
      <c r="K61" s="39"/>
      <c r="L61" s="39"/>
      <c r="M61" s="39"/>
      <c r="N61" s="37"/>
      <c r="O61" s="36"/>
      <c r="P61" s="39"/>
      <c r="Q61" s="39"/>
      <c r="R61" s="39"/>
      <c r="S61" s="39"/>
      <c r="T61" s="39"/>
      <c r="U61" s="39"/>
      <c r="V61" s="39"/>
      <c r="W61" s="39"/>
      <c r="X61" s="37"/>
      <c r="Y61" s="65" t="s">
        <v>2</v>
      </c>
      <c r="Z61" s="66"/>
      <c r="AA61" s="66"/>
      <c r="AB61" s="66"/>
      <c r="AC61" s="67"/>
      <c r="AD61" s="65" t="s">
        <v>1</v>
      </c>
      <c r="AE61" s="66"/>
      <c r="AF61" s="66"/>
      <c r="AG61" s="66"/>
      <c r="AH61" s="67"/>
      <c r="AI61" s="40" t="s">
        <v>28</v>
      </c>
      <c r="AJ61" s="40"/>
      <c r="AK61" s="40"/>
      <c r="AL61" s="40"/>
      <c r="AM61" s="40"/>
      <c r="AN61" s="40" t="s">
        <v>2</v>
      </c>
      <c r="AO61" s="40"/>
      <c r="AP61" s="40"/>
      <c r="AQ61" s="40"/>
      <c r="AR61" s="40"/>
      <c r="AS61" s="40" t="s">
        <v>1</v>
      </c>
      <c r="AT61" s="40"/>
      <c r="AU61" s="40"/>
      <c r="AV61" s="40"/>
      <c r="AW61" s="40"/>
      <c r="AX61" s="40" t="s">
        <v>28</v>
      </c>
      <c r="AY61" s="40"/>
      <c r="AZ61" s="40"/>
      <c r="BA61" s="40"/>
      <c r="BB61" s="40"/>
      <c r="BC61" s="40" t="s">
        <v>2</v>
      </c>
      <c r="BD61" s="40"/>
      <c r="BE61" s="40"/>
      <c r="BF61" s="40"/>
      <c r="BG61" s="40"/>
      <c r="BH61" s="40" t="s">
        <v>1</v>
      </c>
      <c r="BI61" s="40"/>
      <c r="BJ61" s="40"/>
      <c r="BK61" s="40"/>
      <c r="BL61" s="40"/>
      <c r="BM61" s="40" t="s">
        <v>28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65">
        <v>8</v>
      </c>
      <c r="AO62" s="66"/>
      <c r="AP62" s="66"/>
      <c r="AQ62" s="66"/>
      <c r="AR62" s="67"/>
      <c r="AS62" s="65">
        <v>9</v>
      </c>
      <c r="AT62" s="66"/>
      <c r="AU62" s="66"/>
      <c r="AV62" s="66"/>
      <c r="AW62" s="67"/>
      <c r="AX62" s="65">
        <v>10</v>
      </c>
      <c r="AY62" s="66"/>
      <c r="AZ62" s="66"/>
      <c r="BA62" s="66"/>
      <c r="BB62" s="67"/>
      <c r="BC62" s="65">
        <v>11</v>
      </c>
      <c r="BD62" s="66"/>
      <c r="BE62" s="66"/>
      <c r="BF62" s="66"/>
      <c r="BG62" s="67"/>
      <c r="BH62" s="65">
        <v>12</v>
      </c>
      <c r="BI62" s="66"/>
      <c r="BJ62" s="66"/>
      <c r="BK62" s="66"/>
      <c r="BL62" s="67"/>
      <c r="BM62" s="65">
        <v>13</v>
      </c>
      <c r="BN62" s="66"/>
      <c r="BO62" s="66"/>
      <c r="BP62" s="66"/>
      <c r="BQ62" s="67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33" t="s">
        <v>39</v>
      </c>
      <c r="B63" s="33"/>
      <c r="C63" s="45" t="s">
        <v>16</v>
      </c>
      <c r="D63" s="46"/>
      <c r="E63" s="46"/>
      <c r="F63" s="46"/>
      <c r="G63" s="46"/>
      <c r="H63" s="46"/>
      <c r="I63" s="47"/>
      <c r="J63" s="33" t="s">
        <v>17</v>
      </c>
      <c r="K63" s="33"/>
      <c r="L63" s="33"/>
      <c r="M63" s="33"/>
      <c r="N63" s="33"/>
      <c r="O63" s="55" t="s">
        <v>40</v>
      </c>
      <c r="P63" s="55"/>
      <c r="Q63" s="55"/>
      <c r="R63" s="55"/>
      <c r="S63" s="55"/>
      <c r="T63" s="55"/>
      <c r="U63" s="55"/>
      <c r="V63" s="55"/>
      <c r="W63" s="55"/>
      <c r="X63" s="45"/>
      <c r="Y63" s="51" t="s">
        <v>12</v>
      </c>
      <c r="Z63" s="51"/>
      <c r="AA63" s="51"/>
      <c r="AB63" s="51"/>
      <c r="AC63" s="51"/>
      <c r="AD63" s="51" t="s">
        <v>32</v>
      </c>
      <c r="AE63" s="51"/>
      <c r="AF63" s="51"/>
      <c r="AG63" s="51"/>
      <c r="AH63" s="51"/>
      <c r="AI63" s="51" t="s">
        <v>18</v>
      </c>
      <c r="AJ63" s="51"/>
      <c r="AK63" s="51"/>
      <c r="AL63" s="51"/>
      <c r="AM63" s="51"/>
      <c r="AN63" s="51" t="s">
        <v>33</v>
      </c>
      <c r="AO63" s="51"/>
      <c r="AP63" s="51"/>
      <c r="AQ63" s="51"/>
      <c r="AR63" s="51"/>
      <c r="AS63" s="51" t="s">
        <v>13</v>
      </c>
      <c r="AT63" s="51"/>
      <c r="AU63" s="51"/>
      <c r="AV63" s="51"/>
      <c r="AW63" s="51"/>
      <c r="AX63" s="51" t="s">
        <v>18</v>
      </c>
      <c r="AY63" s="51"/>
      <c r="AZ63" s="51"/>
      <c r="BA63" s="51"/>
      <c r="BB63" s="51"/>
      <c r="BC63" s="51" t="s">
        <v>35</v>
      </c>
      <c r="BD63" s="51"/>
      <c r="BE63" s="51"/>
      <c r="BF63" s="51"/>
      <c r="BG63" s="51"/>
      <c r="BH63" s="51" t="s">
        <v>35</v>
      </c>
      <c r="BI63" s="51"/>
      <c r="BJ63" s="51"/>
      <c r="BK63" s="51"/>
      <c r="BL63" s="51"/>
      <c r="BM63" s="72" t="s">
        <v>18</v>
      </c>
      <c r="BN63" s="72"/>
      <c r="BO63" s="72"/>
      <c r="BP63" s="72"/>
      <c r="BQ63" s="7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4" customFormat="1" ht="15.75" x14ac:dyDescent="0.2">
      <c r="A64" s="90">
        <v>0</v>
      </c>
      <c r="B64" s="90"/>
      <c r="C64" s="99" t="s">
        <v>77</v>
      </c>
      <c r="D64" s="99"/>
      <c r="E64" s="99"/>
      <c r="F64" s="99"/>
      <c r="G64" s="99"/>
      <c r="H64" s="99"/>
      <c r="I64" s="99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  <c r="CA64" s="94" t="s">
        <v>26</v>
      </c>
    </row>
    <row r="65" spans="1:78" ht="25.5" customHeight="1" x14ac:dyDescent="0.2">
      <c r="A65" s="40">
        <v>0</v>
      </c>
      <c r="B65" s="40"/>
      <c r="C65" s="105" t="s">
        <v>531</v>
      </c>
      <c r="D65" s="88"/>
      <c r="E65" s="88"/>
      <c r="F65" s="88"/>
      <c r="G65" s="88"/>
      <c r="H65" s="88"/>
      <c r="I65" s="89"/>
      <c r="J65" s="64" t="s">
        <v>129</v>
      </c>
      <c r="K65" s="64"/>
      <c r="L65" s="64"/>
      <c r="M65" s="64"/>
      <c r="N65" s="64"/>
      <c r="O65" s="64" t="s">
        <v>130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50000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50000</v>
      </c>
      <c r="AJ65" s="106"/>
      <c r="AK65" s="106"/>
      <c r="AL65" s="106"/>
      <c r="AM65" s="106"/>
      <c r="AN65" s="106">
        <v>27858.400000000001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27858.400000000001</v>
      </c>
      <c r="AY65" s="107"/>
      <c r="AZ65" s="107"/>
      <c r="BA65" s="107"/>
      <c r="BB65" s="107"/>
      <c r="BC65" s="107">
        <f>AN65-Y65</f>
        <v>-22141.599999999999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-22141.599999999999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82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38.25" customHeight="1" x14ac:dyDescent="0.2">
      <c r="A67" s="40">
        <v>0</v>
      </c>
      <c r="B67" s="40"/>
      <c r="C67" s="105" t="s">
        <v>532</v>
      </c>
      <c r="D67" s="88"/>
      <c r="E67" s="88"/>
      <c r="F67" s="88"/>
      <c r="G67" s="88"/>
      <c r="H67" s="88"/>
      <c r="I67" s="89"/>
      <c r="J67" s="64" t="s">
        <v>80</v>
      </c>
      <c r="K67" s="64"/>
      <c r="L67" s="64"/>
      <c r="M67" s="64"/>
      <c r="N67" s="64"/>
      <c r="O67" s="105" t="s">
        <v>533</v>
      </c>
      <c r="P67" s="88"/>
      <c r="Q67" s="88"/>
      <c r="R67" s="88"/>
      <c r="S67" s="88"/>
      <c r="T67" s="88"/>
      <c r="U67" s="88"/>
      <c r="V67" s="88"/>
      <c r="W67" s="88"/>
      <c r="X67" s="89"/>
      <c r="Y67" s="106">
        <v>40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40</v>
      </c>
      <c r="AJ67" s="106"/>
      <c r="AK67" s="106"/>
      <c r="AL67" s="106"/>
      <c r="AM67" s="106"/>
      <c r="AN67" s="106">
        <v>20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20</v>
      </c>
      <c r="AY67" s="107"/>
      <c r="AZ67" s="107"/>
      <c r="BA67" s="107"/>
      <c r="BB67" s="107"/>
      <c r="BC67" s="107">
        <f>AN67-Y67</f>
        <v>-20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-20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87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104" t="s">
        <v>78</v>
      </c>
      <c r="P68" s="92"/>
      <c r="Q68" s="92"/>
      <c r="R68" s="92"/>
      <c r="S68" s="92"/>
      <c r="T68" s="92"/>
      <c r="U68" s="92"/>
      <c r="V68" s="92"/>
      <c r="W68" s="92"/>
      <c r="X68" s="93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89.25" customHeight="1" x14ac:dyDescent="0.2">
      <c r="A69" s="40">
        <v>0</v>
      </c>
      <c r="B69" s="40"/>
      <c r="C69" s="105" t="s">
        <v>534</v>
      </c>
      <c r="D69" s="88"/>
      <c r="E69" s="88"/>
      <c r="F69" s="88"/>
      <c r="G69" s="88"/>
      <c r="H69" s="88"/>
      <c r="I69" s="89"/>
      <c r="J69" s="64" t="s">
        <v>80</v>
      </c>
      <c r="K69" s="64"/>
      <c r="L69" s="64"/>
      <c r="M69" s="64"/>
      <c r="N69" s="64"/>
      <c r="O69" s="105" t="s">
        <v>533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45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45</v>
      </c>
      <c r="AJ69" s="106"/>
      <c r="AK69" s="106"/>
      <c r="AL69" s="106"/>
      <c r="AM69" s="106"/>
      <c r="AN69" s="106">
        <v>25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25</v>
      </c>
      <c r="AY69" s="107"/>
      <c r="AZ69" s="107"/>
      <c r="BA69" s="107"/>
      <c r="BB69" s="107"/>
      <c r="BC69" s="107">
        <f>AN69-Y69</f>
        <v>-20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-20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4" customFormat="1" ht="15.75" x14ac:dyDescent="0.2">
      <c r="A70" s="90">
        <v>0</v>
      </c>
      <c r="B70" s="90"/>
      <c r="C70" s="104" t="s">
        <v>91</v>
      </c>
      <c r="D70" s="92"/>
      <c r="E70" s="92"/>
      <c r="F70" s="92"/>
      <c r="G70" s="92"/>
      <c r="H70" s="92"/>
      <c r="I70" s="93"/>
      <c r="J70" s="99" t="s">
        <v>78</v>
      </c>
      <c r="K70" s="99"/>
      <c r="L70" s="99"/>
      <c r="M70" s="99"/>
      <c r="N70" s="99"/>
      <c r="O70" s="104" t="s">
        <v>78</v>
      </c>
      <c r="P70" s="92"/>
      <c r="Q70" s="92"/>
      <c r="R70" s="92"/>
      <c r="S70" s="92"/>
      <c r="T70" s="92"/>
      <c r="U70" s="92"/>
      <c r="V70" s="92"/>
      <c r="W70" s="92"/>
      <c r="X70" s="93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78" ht="51" customHeight="1" x14ac:dyDescent="0.2">
      <c r="A71" s="40">
        <v>0</v>
      </c>
      <c r="B71" s="40"/>
      <c r="C71" s="105" t="s">
        <v>535</v>
      </c>
      <c r="D71" s="88"/>
      <c r="E71" s="88"/>
      <c r="F71" s="88"/>
      <c r="G71" s="88"/>
      <c r="H71" s="88"/>
      <c r="I71" s="89"/>
      <c r="J71" s="64" t="s">
        <v>93</v>
      </c>
      <c r="K71" s="64"/>
      <c r="L71" s="64"/>
      <c r="M71" s="64"/>
      <c r="N71" s="64"/>
      <c r="O71" s="105" t="s">
        <v>533</v>
      </c>
      <c r="P71" s="88"/>
      <c r="Q71" s="88"/>
      <c r="R71" s="88"/>
      <c r="S71" s="88"/>
      <c r="T71" s="88"/>
      <c r="U71" s="88"/>
      <c r="V71" s="88"/>
      <c r="W71" s="88"/>
      <c r="X71" s="89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100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100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32" t="s">
        <v>51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78" ht="15.95" customHeight="1" x14ac:dyDescent="0.2">
      <c r="A74" s="110" t="s">
        <v>286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</row>
    <row r="75" spans="1:78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">
      <c r="A78" s="114" t="s">
        <v>99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101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2" spans="1:60" ht="31.5" customHeight="1" x14ac:dyDescent="0.2">
      <c r="A82" s="114" t="s">
        <v>100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3"/>
      <c r="AO82" s="3"/>
      <c r="AP82" s="115" t="s">
        <v>102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</row>
    <row r="83" spans="1:60" x14ac:dyDescent="0.2">
      <c r="W83" s="58" t="s">
        <v>9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4"/>
      <c r="AO83" s="4"/>
      <c r="AP83" s="58" t="s">
        <v>10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</sheetData>
  <mergeCells count="363"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6:AR66"/>
    <mergeCell ref="AS66:AW66"/>
    <mergeCell ref="AX66:BB66"/>
    <mergeCell ref="BC66:BG66"/>
    <mergeCell ref="BH66:BL66"/>
    <mergeCell ref="BM66:BQ66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5:B65"/>
    <mergeCell ref="C65:I65"/>
    <mergeCell ref="J65:N65"/>
    <mergeCell ref="O65:X65"/>
    <mergeCell ref="Y65:AC65"/>
    <mergeCell ref="AD65:AH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U47:AY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4:BB64"/>
    <mergeCell ref="BC64:BG64"/>
    <mergeCell ref="BH64:BL64"/>
    <mergeCell ref="BM64:BQ64"/>
    <mergeCell ref="A73:BL73"/>
    <mergeCell ref="A74:BL74"/>
    <mergeCell ref="AI65:AM65"/>
    <mergeCell ref="AN65:AR65"/>
    <mergeCell ref="AS65:AW65"/>
    <mergeCell ref="AX65:B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2:AY42"/>
    <mergeCell ref="AZ42:BC42"/>
    <mergeCell ref="BD42:BH42"/>
    <mergeCell ref="BI42:BM42"/>
    <mergeCell ref="BN42:BQ42"/>
    <mergeCell ref="A49:BL49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">
    <cfRule type="cellIs" dxfId="143" priority="17" stopIfTrue="1" operator="equal">
      <formula>$C63</formula>
    </cfRule>
  </conditionalFormatting>
  <conditionalFormatting sqref="A64:B64">
    <cfRule type="cellIs" dxfId="142" priority="18" stopIfTrue="1" operator="equal">
      <formula>0</formula>
    </cfRule>
  </conditionalFormatting>
  <conditionalFormatting sqref="C65">
    <cfRule type="cellIs" dxfId="141" priority="15" stopIfTrue="1" operator="equal">
      <formula>$C64</formula>
    </cfRule>
  </conditionalFormatting>
  <conditionalFormatting sqref="A65:B65">
    <cfRule type="cellIs" dxfId="140" priority="16" stopIfTrue="1" operator="equal">
      <formula>0</formula>
    </cfRule>
  </conditionalFormatting>
  <conditionalFormatting sqref="C66">
    <cfRule type="cellIs" dxfId="139" priority="13" stopIfTrue="1" operator="equal">
      <formula>$C65</formula>
    </cfRule>
  </conditionalFormatting>
  <conditionalFormatting sqref="A66:B66">
    <cfRule type="cellIs" dxfId="138" priority="14" stopIfTrue="1" operator="equal">
      <formula>0</formula>
    </cfRule>
  </conditionalFormatting>
  <conditionalFormatting sqref="C67">
    <cfRule type="cellIs" dxfId="137" priority="11" stopIfTrue="1" operator="equal">
      <formula>$C66</formula>
    </cfRule>
  </conditionalFormatting>
  <conditionalFormatting sqref="A67:B67">
    <cfRule type="cellIs" dxfId="136" priority="12" stopIfTrue="1" operator="equal">
      <formula>0</formula>
    </cfRule>
  </conditionalFormatting>
  <conditionalFormatting sqref="C68">
    <cfRule type="cellIs" dxfId="135" priority="9" stopIfTrue="1" operator="equal">
      <formula>$C67</formula>
    </cfRule>
  </conditionalFormatting>
  <conditionalFormatting sqref="A68:B68">
    <cfRule type="cellIs" dxfId="134" priority="10" stopIfTrue="1" operator="equal">
      <formula>0</formula>
    </cfRule>
  </conditionalFormatting>
  <conditionalFormatting sqref="C69">
    <cfRule type="cellIs" dxfId="133" priority="7" stopIfTrue="1" operator="equal">
      <formula>$C68</formula>
    </cfRule>
  </conditionalFormatting>
  <conditionalFormatting sqref="A69:B69">
    <cfRule type="cellIs" dxfId="132" priority="8" stopIfTrue="1" operator="equal">
      <formula>0</formula>
    </cfRule>
  </conditionalFormatting>
  <conditionalFormatting sqref="C70">
    <cfRule type="cellIs" dxfId="131" priority="5" stopIfTrue="1" operator="equal">
      <formula>$C69</formula>
    </cfRule>
  </conditionalFormatting>
  <conditionalFormatting sqref="A70:B70">
    <cfRule type="cellIs" dxfId="130" priority="6" stopIfTrue="1" operator="equal">
      <formula>0</formula>
    </cfRule>
  </conditionalFormatting>
  <conditionalFormatting sqref="C71">
    <cfRule type="cellIs" dxfId="129" priority="3" stopIfTrue="1" operator="equal">
      <formula>$C70</formula>
    </cfRule>
  </conditionalFormatting>
  <conditionalFormatting sqref="A71:B71">
    <cfRule type="cellIs" dxfId="1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2" t="s">
        <v>544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546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156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545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122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122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122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15.75" customHeight="1" x14ac:dyDescent="0.2">
      <c r="A42" s="40">
        <v>1</v>
      </c>
      <c r="B42" s="40"/>
      <c r="C42" s="87" t="s">
        <v>122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0</v>
      </c>
      <c r="AB42" s="68"/>
      <c r="AC42" s="68"/>
      <c r="AD42" s="68"/>
      <c r="AE42" s="68"/>
      <c r="AF42" s="68">
        <v>319289.19</v>
      </c>
      <c r="AG42" s="68"/>
      <c r="AH42" s="68"/>
      <c r="AI42" s="68"/>
      <c r="AJ42" s="68"/>
      <c r="AK42" s="68">
        <f>AA42+AF42</f>
        <v>319289.19</v>
      </c>
      <c r="AL42" s="68"/>
      <c r="AM42" s="68"/>
      <c r="AN42" s="68"/>
      <c r="AO42" s="68"/>
      <c r="AP42" s="68">
        <v>201076.06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201076.06</v>
      </c>
      <c r="BA42" s="68"/>
      <c r="BB42" s="68"/>
      <c r="BC42" s="68"/>
      <c r="BD42" s="68">
        <f>AP42-AA42</f>
        <v>201076.06</v>
      </c>
      <c r="BE42" s="68"/>
      <c r="BF42" s="68"/>
      <c r="BG42" s="68"/>
      <c r="BH42" s="68"/>
      <c r="BI42" s="68">
        <f>AU42-AF42</f>
        <v>-319289.19</v>
      </c>
      <c r="BJ42" s="68"/>
      <c r="BK42" s="68"/>
      <c r="BL42" s="68"/>
      <c r="BM42" s="68"/>
      <c r="BN42" s="68">
        <f>BD42+BI42</f>
        <v>-118213.13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0</v>
      </c>
      <c r="AB43" s="56"/>
      <c r="AC43" s="56"/>
      <c r="AD43" s="56"/>
      <c r="AE43" s="56"/>
      <c r="AF43" s="56">
        <v>319289.19</v>
      </c>
      <c r="AG43" s="56"/>
      <c r="AH43" s="56"/>
      <c r="AI43" s="56"/>
      <c r="AJ43" s="56"/>
      <c r="AK43" s="56">
        <f>AA43+AF43</f>
        <v>319289.19</v>
      </c>
      <c r="AL43" s="56"/>
      <c r="AM43" s="56"/>
      <c r="AN43" s="56"/>
      <c r="AO43" s="56"/>
      <c r="AP43" s="56">
        <v>201076.06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201076.06</v>
      </c>
      <c r="BA43" s="56"/>
      <c r="BB43" s="56"/>
      <c r="BC43" s="56"/>
      <c r="BD43" s="56">
        <f>AP43-AA43</f>
        <v>201076.06</v>
      </c>
      <c r="BE43" s="56"/>
      <c r="BF43" s="56"/>
      <c r="BG43" s="56"/>
      <c r="BH43" s="56"/>
      <c r="BI43" s="56">
        <f>AU43-AF43</f>
        <v>-319289.19</v>
      </c>
      <c r="BJ43" s="56"/>
      <c r="BK43" s="56"/>
      <c r="BL43" s="56"/>
      <c r="BM43" s="56"/>
      <c r="BN43" s="56">
        <f>BD43+BI43</f>
        <v>-118213.13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s="94" customFormat="1" ht="15.75" x14ac:dyDescent="0.2">
      <c r="A51" s="117" t="s">
        <v>76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>
        <f>Q51+V51</f>
        <v>0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>
        <f>AG51+AL51</f>
        <v>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97">
        <f>AL51-V51</f>
        <v>0</v>
      </c>
      <c r="BC51" s="97"/>
      <c r="BD51" s="97"/>
      <c r="BE51" s="97"/>
      <c r="BF51" s="97"/>
      <c r="BG51" s="97">
        <f>AW51+BB51</f>
        <v>0</v>
      </c>
      <c r="BH51" s="97"/>
      <c r="BI51" s="97"/>
      <c r="BJ51" s="97"/>
      <c r="BK51" s="97"/>
      <c r="BL51" s="97"/>
      <c r="BM51" s="98"/>
      <c r="BN51" s="98"/>
      <c r="BO51" s="98"/>
      <c r="BP51" s="98"/>
      <c r="BQ51" s="98"/>
      <c r="CA51" s="94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4" t="s">
        <v>7</v>
      </c>
      <c r="B55" s="35"/>
      <c r="C55" s="34" t="s">
        <v>6</v>
      </c>
      <c r="D55" s="38"/>
      <c r="E55" s="38"/>
      <c r="F55" s="38"/>
      <c r="G55" s="38"/>
      <c r="H55" s="38"/>
      <c r="I55" s="35"/>
      <c r="J55" s="34" t="s">
        <v>5</v>
      </c>
      <c r="K55" s="38"/>
      <c r="L55" s="38"/>
      <c r="M55" s="38"/>
      <c r="N55" s="35"/>
      <c r="O55" s="34" t="s">
        <v>4</v>
      </c>
      <c r="P55" s="38"/>
      <c r="Q55" s="38"/>
      <c r="R55" s="38"/>
      <c r="S55" s="38"/>
      <c r="T55" s="38"/>
      <c r="U55" s="38"/>
      <c r="V55" s="38"/>
      <c r="W55" s="38"/>
      <c r="X55" s="35"/>
      <c r="Y55" s="40" t="s">
        <v>27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 t="s">
        <v>50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61" t="s">
        <v>0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36"/>
      <c r="B56" s="37"/>
      <c r="C56" s="36"/>
      <c r="D56" s="39"/>
      <c r="E56" s="39"/>
      <c r="F56" s="39"/>
      <c r="G56" s="39"/>
      <c r="H56" s="39"/>
      <c r="I56" s="37"/>
      <c r="J56" s="36"/>
      <c r="K56" s="39"/>
      <c r="L56" s="39"/>
      <c r="M56" s="39"/>
      <c r="N56" s="37"/>
      <c r="O56" s="36"/>
      <c r="P56" s="39"/>
      <c r="Q56" s="39"/>
      <c r="R56" s="39"/>
      <c r="S56" s="39"/>
      <c r="T56" s="39"/>
      <c r="U56" s="39"/>
      <c r="V56" s="39"/>
      <c r="W56" s="39"/>
      <c r="X56" s="37"/>
      <c r="Y56" s="65" t="s">
        <v>2</v>
      </c>
      <c r="Z56" s="66"/>
      <c r="AA56" s="66"/>
      <c r="AB56" s="66"/>
      <c r="AC56" s="67"/>
      <c r="AD56" s="65" t="s">
        <v>1</v>
      </c>
      <c r="AE56" s="66"/>
      <c r="AF56" s="66"/>
      <c r="AG56" s="66"/>
      <c r="AH56" s="67"/>
      <c r="AI56" s="40" t="s">
        <v>28</v>
      </c>
      <c r="AJ56" s="40"/>
      <c r="AK56" s="40"/>
      <c r="AL56" s="40"/>
      <c r="AM56" s="40"/>
      <c r="AN56" s="40" t="s">
        <v>2</v>
      </c>
      <c r="AO56" s="40"/>
      <c r="AP56" s="40"/>
      <c r="AQ56" s="40"/>
      <c r="AR56" s="40"/>
      <c r="AS56" s="40" t="s">
        <v>1</v>
      </c>
      <c r="AT56" s="40"/>
      <c r="AU56" s="40"/>
      <c r="AV56" s="40"/>
      <c r="AW56" s="40"/>
      <c r="AX56" s="40" t="s">
        <v>28</v>
      </c>
      <c r="AY56" s="40"/>
      <c r="AZ56" s="40"/>
      <c r="BA56" s="40"/>
      <c r="BB56" s="40"/>
      <c r="BC56" s="40" t="s">
        <v>2</v>
      </c>
      <c r="BD56" s="40"/>
      <c r="BE56" s="40"/>
      <c r="BF56" s="40"/>
      <c r="BG56" s="40"/>
      <c r="BH56" s="40" t="s">
        <v>1</v>
      </c>
      <c r="BI56" s="40"/>
      <c r="BJ56" s="40"/>
      <c r="BK56" s="40"/>
      <c r="BL56" s="40"/>
      <c r="BM56" s="40" t="s">
        <v>28</v>
      </c>
      <c r="BN56" s="40"/>
      <c r="BO56" s="40"/>
      <c r="BP56" s="40"/>
      <c r="BQ56" s="40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>
        <v>3</v>
      </c>
      <c r="K57" s="40"/>
      <c r="L57" s="40"/>
      <c r="M57" s="40"/>
      <c r="N57" s="40"/>
      <c r="O57" s="40">
        <v>4</v>
      </c>
      <c r="P57" s="40"/>
      <c r="Q57" s="40"/>
      <c r="R57" s="40"/>
      <c r="S57" s="40"/>
      <c r="T57" s="40"/>
      <c r="U57" s="40"/>
      <c r="V57" s="40"/>
      <c r="W57" s="40"/>
      <c r="X57" s="40"/>
      <c r="Y57" s="40">
        <v>5</v>
      </c>
      <c r="Z57" s="40"/>
      <c r="AA57" s="40"/>
      <c r="AB57" s="40"/>
      <c r="AC57" s="40"/>
      <c r="AD57" s="40">
        <v>6</v>
      </c>
      <c r="AE57" s="40"/>
      <c r="AF57" s="40"/>
      <c r="AG57" s="40"/>
      <c r="AH57" s="40"/>
      <c r="AI57" s="40">
        <v>7</v>
      </c>
      <c r="AJ57" s="40"/>
      <c r="AK57" s="40"/>
      <c r="AL57" s="40"/>
      <c r="AM57" s="40"/>
      <c r="AN57" s="65">
        <v>8</v>
      </c>
      <c r="AO57" s="66"/>
      <c r="AP57" s="66"/>
      <c r="AQ57" s="66"/>
      <c r="AR57" s="67"/>
      <c r="AS57" s="65">
        <v>9</v>
      </c>
      <c r="AT57" s="66"/>
      <c r="AU57" s="66"/>
      <c r="AV57" s="66"/>
      <c r="AW57" s="67"/>
      <c r="AX57" s="65">
        <v>10</v>
      </c>
      <c r="AY57" s="66"/>
      <c r="AZ57" s="66"/>
      <c r="BA57" s="66"/>
      <c r="BB57" s="67"/>
      <c r="BC57" s="65">
        <v>11</v>
      </c>
      <c r="BD57" s="66"/>
      <c r="BE57" s="66"/>
      <c r="BF57" s="66"/>
      <c r="BG57" s="67"/>
      <c r="BH57" s="65">
        <v>12</v>
      </c>
      <c r="BI57" s="66"/>
      <c r="BJ57" s="66"/>
      <c r="BK57" s="66"/>
      <c r="BL57" s="67"/>
      <c r="BM57" s="65">
        <v>13</v>
      </c>
      <c r="BN57" s="66"/>
      <c r="BO57" s="66"/>
      <c r="BP57" s="66"/>
      <c r="BQ57" s="6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5" t="s">
        <v>16</v>
      </c>
      <c r="D58" s="46"/>
      <c r="E58" s="46"/>
      <c r="F58" s="46"/>
      <c r="G58" s="46"/>
      <c r="H58" s="46"/>
      <c r="I58" s="47"/>
      <c r="J58" s="33" t="s">
        <v>17</v>
      </c>
      <c r="K58" s="33"/>
      <c r="L58" s="33"/>
      <c r="M58" s="33"/>
      <c r="N58" s="33"/>
      <c r="O58" s="55" t="s">
        <v>40</v>
      </c>
      <c r="P58" s="55"/>
      <c r="Q58" s="55"/>
      <c r="R58" s="55"/>
      <c r="S58" s="55"/>
      <c r="T58" s="55"/>
      <c r="U58" s="55"/>
      <c r="V58" s="55"/>
      <c r="W58" s="55"/>
      <c r="X58" s="45"/>
      <c r="Y58" s="51" t="s">
        <v>12</v>
      </c>
      <c r="Z58" s="51"/>
      <c r="AA58" s="51"/>
      <c r="AB58" s="51"/>
      <c r="AC58" s="51"/>
      <c r="AD58" s="51" t="s">
        <v>32</v>
      </c>
      <c r="AE58" s="51"/>
      <c r="AF58" s="51"/>
      <c r="AG58" s="51"/>
      <c r="AH58" s="51"/>
      <c r="AI58" s="51" t="s">
        <v>18</v>
      </c>
      <c r="AJ58" s="51"/>
      <c r="AK58" s="51"/>
      <c r="AL58" s="51"/>
      <c r="AM58" s="51"/>
      <c r="AN58" s="51" t="s">
        <v>33</v>
      </c>
      <c r="AO58" s="51"/>
      <c r="AP58" s="51"/>
      <c r="AQ58" s="51"/>
      <c r="AR58" s="51"/>
      <c r="AS58" s="51" t="s">
        <v>13</v>
      </c>
      <c r="AT58" s="51"/>
      <c r="AU58" s="51"/>
      <c r="AV58" s="51"/>
      <c r="AW58" s="51"/>
      <c r="AX58" s="51" t="s">
        <v>18</v>
      </c>
      <c r="AY58" s="51"/>
      <c r="AZ58" s="51"/>
      <c r="BA58" s="51"/>
      <c r="BB58" s="51"/>
      <c r="BC58" s="51" t="s">
        <v>35</v>
      </c>
      <c r="BD58" s="51"/>
      <c r="BE58" s="51"/>
      <c r="BF58" s="51"/>
      <c r="BG58" s="51"/>
      <c r="BH58" s="51" t="s">
        <v>35</v>
      </c>
      <c r="BI58" s="51"/>
      <c r="BJ58" s="51"/>
      <c r="BK58" s="51"/>
      <c r="BL58" s="51"/>
      <c r="BM58" s="72" t="s">
        <v>18</v>
      </c>
      <c r="BN58" s="72"/>
      <c r="BO58" s="72"/>
      <c r="BP58" s="72"/>
      <c r="BQ58" s="72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4" customFormat="1" ht="15.75" x14ac:dyDescent="0.2">
      <c r="A59" s="90">
        <v>0</v>
      </c>
      <c r="B59" s="90"/>
      <c r="C59" s="99" t="s">
        <v>77</v>
      </c>
      <c r="D59" s="99"/>
      <c r="E59" s="99"/>
      <c r="F59" s="99"/>
      <c r="G59" s="99"/>
      <c r="H59" s="99"/>
      <c r="I59" s="99"/>
      <c r="J59" s="99" t="s">
        <v>78</v>
      </c>
      <c r="K59" s="99"/>
      <c r="L59" s="99"/>
      <c r="M59" s="99"/>
      <c r="N59" s="99"/>
      <c r="O59" s="99" t="s">
        <v>78</v>
      </c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2"/>
      <c r="BT59" s="102"/>
      <c r="BU59" s="102"/>
      <c r="BV59" s="102"/>
      <c r="BW59" s="102"/>
      <c r="BX59" s="102"/>
      <c r="BY59" s="102"/>
      <c r="BZ59" s="103"/>
      <c r="CA59" s="94" t="s">
        <v>26</v>
      </c>
    </row>
    <row r="60" spans="1:79" ht="63.75" customHeight="1" x14ac:dyDescent="0.2">
      <c r="A60" s="40">
        <v>0</v>
      </c>
      <c r="B60" s="40"/>
      <c r="C60" s="105" t="s">
        <v>540</v>
      </c>
      <c r="D60" s="88"/>
      <c r="E60" s="88"/>
      <c r="F60" s="88"/>
      <c r="G60" s="88"/>
      <c r="H60" s="88"/>
      <c r="I60" s="89"/>
      <c r="J60" s="64" t="s">
        <v>129</v>
      </c>
      <c r="K60" s="64"/>
      <c r="L60" s="64"/>
      <c r="M60" s="64"/>
      <c r="N60" s="64"/>
      <c r="O60" s="64" t="s">
        <v>130</v>
      </c>
      <c r="P60" s="64"/>
      <c r="Q60" s="64"/>
      <c r="R60" s="64"/>
      <c r="S60" s="64"/>
      <c r="T60" s="64"/>
      <c r="U60" s="64"/>
      <c r="V60" s="64"/>
      <c r="W60" s="64"/>
      <c r="X60" s="64"/>
      <c r="Y60" s="106">
        <v>0</v>
      </c>
      <c r="Z60" s="106"/>
      <c r="AA60" s="106"/>
      <c r="AB60" s="106"/>
      <c r="AC60" s="106"/>
      <c r="AD60" s="106">
        <v>319289.19</v>
      </c>
      <c r="AE60" s="106"/>
      <c r="AF60" s="106"/>
      <c r="AG60" s="106"/>
      <c r="AH60" s="106"/>
      <c r="AI60" s="106">
        <f>Y60+AD60</f>
        <v>319289.19</v>
      </c>
      <c r="AJ60" s="106"/>
      <c r="AK60" s="106"/>
      <c r="AL60" s="106"/>
      <c r="AM60" s="106"/>
      <c r="AN60" s="106">
        <v>201076.06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f>AN60+AS60</f>
        <v>201076.06</v>
      </c>
      <c r="AY60" s="107"/>
      <c r="AZ60" s="107"/>
      <c r="BA60" s="107"/>
      <c r="BB60" s="107"/>
      <c r="BC60" s="107">
        <f>AN60-Y60</f>
        <v>201076.06</v>
      </c>
      <c r="BD60" s="107"/>
      <c r="BE60" s="107"/>
      <c r="BF60" s="107"/>
      <c r="BG60" s="107"/>
      <c r="BH60" s="107">
        <f>AS60-AD60</f>
        <v>-319289.19</v>
      </c>
      <c r="BI60" s="107"/>
      <c r="BJ60" s="107"/>
      <c r="BK60" s="107"/>
      <c r="BL60" s="107"/>
      <c r="BM60" s="107">
        <f>BC60+BH60</f>
        <v>-118213.13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4" customFormat="1" ht="15.75" x14ac:dyDescent="0.2">
      <c r="A61" s="90">
        <v>0</v>
      </c>
      <c r="B61" s="90"/>
      <c r="C61" s="104" t="s">
        <v>82</v>
      </c>
      <c r="D61" s="92"/>
      <c r="E61" s="92"/>
      <c r="F61" s="92"/>
      <c r="G61" s="92"/>
      <c r="H61" s="92"/>
      <c r="I61" s="93"/>
      <c r="J61" s="99" t="s">
        <v>78</v>
      </c>
      <c r="K61" s="99"/>
      <c r="L61" s="99"/>
      <c r="M61" s="99"/>
      <c r="N61" s="99"/>
      <c r="O61" s="99" t="s">
        <v>78</v>
      </c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2"/>
      <c r="BT61" s="102"/>
      <c r="BU61" s="102"/>
      <c r="BV61" s="102"/>
      <c r="BW61" s="102"/>
      <c r="BX61" s="102"/>
      <c r="BY61" s="102"/>
      <c r="BZ61" s="103"/>
    </row>
    <row r="62" spans="1:79" ht="38.25" customHeight="1" x14ac:dyDescent="0.2">
      <c r="A62" s="40">
        <v>0</v>
      </c>
      <c r="B62" s="40"/>
      <c r="C62" s="105" t="s">
        <v>541</v>
      </c>
      <c r="D62" s="88"/>
      <c r="E62" s="88"/>
      <c r="F62" s="88"/>
      <c r="G62" s="88"/>
      <c r="H62" s="88"/>
      <c r="I62" s="89"/>
      <c r="J62" s="64" t="s">
        <v>80</v>
      </c>
      <c r="K62" s="64"/>
      <c r="L62" s="64"/>
      <c r="M62" s="64"/>
      <c r="N62" s="64"/>
      <c r="O62" s="64" t="s">
        <v>130</v>
      </c>
      <c r="P62" s="64"/>
      <c r="Q62" s="64"/>
      <c r="R62" s="64"/>
      <c r="S62" s="64"/>
      <c r="T62" s="64"/>
      <c r="U62" s="64"/>
      <c r="V62" s="64"/>
      <c r="W62" s="64"/>
      <c r="X62" s="64"/>
      <c r="Y62" s="106">
        <v>0</v>
      </c>
      <c r="Z62" s="106"/>
      <c r="AA62" s="106"/>
      <c r="AB62" s="106"/>
      <c r="AC62" s="106"/>
      <c r="AD62" s="106">
        <v>1</v>
      </c>
      <c r="AE62" s="106"/>
      <c r="AF62" s="106"/>
      <c r="AG62" s="106"/>
      <c r="AH62" s="106"/>
      <c r="AI62" s="106">
        <f>Y62+AD62</f>
        <v>1</v>
      </c>
      <c r="AJ62" s="106"/>
      <c r="AK62" s="106"/>
      <c r="AL62" s="106"/>
      <c r="AM62" s="106"/>
      <c r="AN62" s="106">
        <v>1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f>AN62+AS62</f>
        <v>1</v>
      </c>
      <c r="AY62" s="107"/>
      <c r="AZ62" s="107"/>
      <c r="BA62" s="107"/>
      <c r="BB62" s="107"/>
      <c r="BC62" s="107">
        <f>AN62-Y62</f>
        <v>1</v>
      </c>
      <c r="BD62" s="107"/>
      <c r="BE62" s="107"/>
      <c r="BF62" s="107"/>
      <c r="BG62" s="107"/>
      <c r="BH62" s="107">
        <f>AS62-AD62</f>
        <v>-1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 x14ac:dyDescent="0.2">
      <c r="A63" s="90">
        <v>0</v>
      </c>
      <c r="B63" s="90"/>
      <c r="C63" s="104" t="s">
        <v>87</v>
      </c>
      <c r="D63" s="92"/>
      <c r="E63" s="92"/>
      <c r="F63" s="92"/>
      <c r="G63" s="92"/>
      <c r="H63" s="92"/>
      <c r="I63" s="93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25.5" customHeight="1" x14ac:dyDescent="0.2">
      <c r="A64" s="40">
        <v>0</v>
      </c>
      <c r="B64" s="40"/>
      <c r="C64" s="105" t="s">
        <v>542</v>
      </c>
      <c r="D64" s="88"/>
      <c r="E64" s="88"/>
      <c r="F64" s="88"/>
      <c r="G64" s="88"/>
      <c r="H64" s="88"/>
      <c r="I64" s="89"/>
      <c r="J64" s="64" t="s">
        <v>329</v>
      </c>
      <c r="K64" s="64"/>
      <c r="L64" s="64"/>
      <c r="M64" s="64"/>
      <c r="N64" s="64"/>
      <c r="O64" s="64" t="s">
        <v>94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0</v>
      </c>
      <c r="Z64" s="106"/>
      <c r="AA64" s="106"/>
      <c r="AB64" s="106"/>
      <c r="AC64" s="106"/>
      <c r="AD64" s="106">
        <v>319.3</v>
      </c>
      <c r="AE64" s="106"/>
      <c r="AF64" s="106"/>
      <c r="AG64" s="106"/>
      <c r="AH64" s="106"/>
      <c r="AI64" s="106">
        <f>Y64+AD64</f>
        <v>319.3</v>
      </c>
      <c r="AJ64" s="106"/>
      <c r="AK64" s="106"/>
      <c r="AL64" s="106"/>
      <c r="AM64" s="106"/>
      <c r="AN64" s="106">
        <v>201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201</v>
      </c>
      <c r="AY64" s="107"/>
      <c r="AZ64" s="107"/>
      <c r="BA64" s="107"/>
      <c r="BB64" s="107"/>
      <c r="BC64" s="107">
        <f>AN64-Y64</f>
        <v>201</v>
      </c>
      <c r="BD64" s="107"/>
      <c r="BE64" s="107"/>
      <c r="BF64" s="107"/>
      <c r="BG64" s="107"/>
      <c r="BH64" s="107">
        <f>AS64-AD64</f>
        <v>-319.3</v>
      </c>
      <c r="BI64" s="107"/>
      <c r="BJ64" s="107"/>
      <c r="BK64" s="107"/>
      <c r="BL64" s="107"/>
      <c r="BM64" s="107">
        <f>BC64+BH64</f>
        <v>-118.30000000000001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4" customFormat="1" ht="15.75" x14ac:dyDescent="0.2">
      <c r="A65" s="90">
        <v>0</v>
      </c>
      <c r="B65" s="90"/>
      <c r="C65" s="104" t="s">
        <v>91</v>
      </c>
      <c r="D65" s="92"/>
      <c r="E65" s="92"/>
      <c r="F65" s="92"/>
      <c r="G65" s="92"/>
      <c r="H65" s="92"/>
      <c r="I65" s="93"/>
      <c r="J65" s="99" t="s">
        <v>78</v>
      </c>
      <c r="K65" s="99"/>
      <c r="L65" s="99"/>
      <c r="M65" s="99"/>
      <c r="N65" s="99"/>
      <c r="O65" s="99" t="s">
        <v>78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78" ht="25.5" customHeight="1" x14ac:dyDescent="0.2">
      <c r="A66" s="40">
        <v>0</v>
      </c>
      <c r="B66" s="40"/>
      <c r="C66" s="105" t="s">
        <v>543</v>
      </c>
      <c r="D66" s="88"/>
      <c r="E66" s="88"/>
      <c r="F66" s="88"/>
      <c r="G66" s="88"/>
      <c r="H66" s="88"/>
      <c r="I66" s="89"/>
      <c r="J66" s="64" t="s">
        <v>93</v>
      </c>
      <c r="K66" s="64"/>
      <c r="L66" s="64"/>
      <c r="M66" s="64"/>
      <c r="N66" s="64"/>
      <c r="O66" s="64" t="s">
        <v>94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0</v>
      </c>
      <c r="Z66" s="106"/>
      <c r="AA66" s="106"/>
      <c r="AB66" s="106"/>
      <c r="AC66" s="106"/>
      <c r="AD66" s="106">
        <v>10</v>
      </c>
      <c r="AE66" s="106"/>
      <c r="AF66" s="106"/>
      <c r="AG66" s="106"/>
      <c r="AH66" s="106"/>
      <c r="AI66" s="106">
        <f>Y66+AD66</f>
        <v>10</v>
      </c>
      <c r="AJ66" s="106"/>
      <c r="AK66" s="106"/>
      <c r="AL66" s="106"/>
      <c r="AM66" s="106"/>
      <c r="AN66" s="106">
        <v>10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10</v>
      </c>
      <c r="AY66" s="107"/>
      <c r="AZ66" s="107"/>
      <c r="BA66" s="107"/>
      <c r="BB66" s="107"/>
      <c r="BC66" s="107">
        <f>AN66-Y66</f>
        <v>10</v>
      </c>
      <c r="BD66" s="107"/>
      <c r="BE66" s="107"/>
      <c r="BF66" s="107"/>
      <c r="BG66" s="107"/>
      <c r="BH66" s="107">
        <f>AS66-AD66</f>
        <v>-10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78" ht="15.95" customHeight="1" x14ac:dyDescent="0.2">
      <c r="A69" s="110" t="s">
        <v>96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114" t="s">
        <v>99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3"/>
      <c r="AO73" s="3"/>
      <c r="AP73" s="115" t="s">
        <v>101</v>
      </c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</row>
    <row r="74" spans="1:78" x14ac:dyDescent="0.2">
      <c r="W74" s="58" t="s">
        <v>9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4"/>
      <c r="AO74" s="4"/>
      <c r="AP74" s="58" t="s">
        <v>10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</row>
    <row r="77" spans="1:78" ht="31.5" customHeight="1" x14ac:dyDescent="0.2">
      <c r="A77" s="114" t="s">
        <v>100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115" t="s">
        <v>102</v>
      </c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27" priority="17" stopIfTrue="1" operator="equal">
      <formula>$C58</formula>
    </cfRule>
  </conditionalFormatting>
  <conditionalFormatting sqref="A59:B59">
    <cfRule type="cellIs" dxfId="126" priority="18" stopIfTrue="1" operator="equal">
      <formula>0</formula>
    </cfRule>
  </conditionalFormatting>
  <conditionalFormatting sqref="C60">
    <cfRule type="cellIs" dxfId="125" priority="15" stopIfTrue="1" operator="equal">
      <formula>$C59</formula>
    </cfRule>
  </conditionalFormatting>
  <conditionalFormatting sqref="A60:B60">
    <cfRule type="cellIs" dxfId="124" priority="16" stopIfTrue="1" operator="equal">
      <formula>0</formula>
    </cfRule>
  </conditionalFormatting>
  <conditionalFormatting sqref="C61">
    <cfRule type="cellIs" dxfId="123" priority="13" stopIfTrue="1" operator="equal">
      <formula>$C60</formula>
    </cfRule>
  </conditionalFormatting>
  <conditionalFormatting sqref="A61:B61">
    <cfRule type="cellIs" dxfId="122" priority="14" stopIfTrue="1" operator="equal">
      <formula>0</formula>
    </cfRule>
  </conditionalFormatting>
  <conditionalFormatting sqref="C62">
    <cfRule type="cellIs" dxfId="121" priority="11" stopIfTrue="1" operator="equal">
      <formula>$C61</formula>
    </cfRule>
  </conditionalFormatting>
  <conditionalFormatting sqref="A62:B62">
    <cfRule type="cellIs" dxfId="120" priority="12" stopIfTrue="1" operator="equal">
      <formula>0</formula>
    </cfRule>
  </conditionalFormatting>
  <conditionalFormatting sqref="C63">
    <cfRule type="cellIs" dxfId="119" priority="9" stopIfTrue="1" operator="equal">
      <formula>$C62</formula>
    </cfRule>
  </conditionalFormatting>
  <conditionalFormatting sqref="A63:B63">
    <cfRule type="cellIs" dxfId="118" priority="10" stopIfTrue="1" operator="equal">
      <formula>0</formula>
    </cfRule>
  </conditionalFormatting>
  <conditionalFormatting sqref="C64">
    <cfRule type="cellIs" dxfId="117" priority="7" stopIfTrue="1" operator="equal">
      <formula>$C63</formula>
    </cfRule>
  </conditionalFormatting>
  <conditionalFormatting sqref="A64:B64">
    <cfRule type="cellIs" dxfId="116" priority="8" stopIfTrue="1" operator="equal">
      <formula>0</formula>
    </cfRule>
  </conditionalFormatting>
  <conditionalFormatting sqref="C65">
    <cfRule type="cellIs" dxfId="115" priority="5" stopIfTrue="1" operator="equal">
      <formula>$C64</formula>
    </cfRule>
  </conditionalFormatting>
  <conditionalFormatting sqref="A65:B65">
    <cfRule type="cellIs" dxfId="114" priority="6" stopIfTrue="1" operator="equal">
      <formula>0</formula>
    </cfRule>
  </conditionalFormatting>
  <conditionalFormatting sqref="C66">
    <cfRule type="cellIs" dxfId="113" priority="3" stopIfTrue="1" operator="equal">
      <formula>$C65</formula>
    </cfRule>
  </conditionalFormatting>
  <conditionalFormatting sqref="A66:B66">
    <cfRule type="cellIs" dxfId="11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154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153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155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156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113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113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152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68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113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79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48">
        <v>3</v>
      </c>
      <c r="AB41" s="49"/>
      <c r="AC41" s="49"/>
      <c r="AD41" s="49"/>
      <c r="AE41" s="50"/>
      <c r="AF41" s="48">
        <v>4</v>
      </c>
      <c r="AG41" s="49"/>
      <c r="AH41" s="49"/>
      <c r="AI41" s="49"/>
      <c r="AJ41" s="50"/>
      <c r="AK41" s="48">
        <v>5</v>
      </c>
      <c r="AL41" s="49"/>
      <c r="AM41" s="49"/>
      <c r="AN41" s="49"/>
      <c r="AO41" s="50"/>
      <c r="AP41" s="48">
        <v>6</v>
      </c>
      <c r="AQ41" s="49"/>
      <c r="AR41" s="49"/>
      <c r="AS41" s="49"/>
      <c r="AT41" s="50"/>
      <c r="AU41" s="48">
        <v>7</v>
      </c>
      <c r="AV41" s="49"/>
      <c r="AW41" s="49"/>
      <c r="AX41" s="49"/>
      <c r="AY41" s="50"/>
      <c r="AZ41" s="48">
        <v>8</v>
      </c>
      <c r="BA41" s="49"/>
      <c r="BB41" s="49"/>
      <c r="BC41" s="50"/>
      <c r="BD41" s="48">
        <v>9</v>
      </c>
      <c r="BE41" s="49"/>
      <c r="BF41" s="49"/>
      <c r="BG41" s="49"/>
      <c r="BH41" s="50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">
      <c r="A42" s="33" t="s">
        <v>15</v>
      </c>
      <c r="B42" s="33"/>
      <c r="C42" s="70" t="s">
        <v>16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51" t="s">
        <v>12</v>
      </c>
      <c r="AB42" s="51"/>
      <c r="AC42" s="51"/>
      <c r="AD42" s="51"/>
      <c r="AE42" s="51"/>
      <c r="AF42" s="51" t="s">
        <v>11</v>
      </c>
      <c r="AG42" s="51"/>
      <c r="AH42" s="51"/>
      <c r="AI42" s="51"/>
      <c r="AJ42" s="51"/>
      <c r="AK42" s="52" t="s">
        <v>18</v>
      </c>
      <c r="AL42" s="52"/>
      <c r="AM42" s="52"/>
      <c r="AN42" s="52"/>
      <c r="AO42" s="52"/>
      <c r="AP42" s="51" t="s">
        <v>13</v>
      </c>
      <c r="AQ42" s="51"/>
      <c r="AR42" s="51"/>
      <c r="AS42" s="51"/>
      <c r="AT42" s="51"/>
      <c r="AU42" s="51" t="s">
        <v>14</v>
      </c>
      <c r="AV42" s="51"/>
      <c r="AW42" s="51"/>
      <c r="AX42" s="51"/>
      <c r="AY42" s="51"/>
      <c r="AZ42" s="52" t="s">
        <v>18</v>
      </c>
      <c r="BA42" s="52"/>
      <c r="BB42" s="52"/>
      <c r="BC42" s="52"/>
      <c r="BD42" s="54" t="s">
        <v>34</v>
      </c>
      <c r="BE42" s="54"/>
      <c r="BF42" s="54"/>
      <c r="BG42" s="54"/>
      <c r="BH42" s="54"/>
      <c r="BI42" s="54" t="s">
        <v>34</v>
      </c>
      <c r="BJ42" s="54"/>
      <c r="BK42" s="54"/>
      <c r="BL42" s="54"/>
      <c r="BM42" s="54"/>
      <c r="BN42" s="53" t="s">
        <v>18</v>
      </c>
      <c r="BO42" s="53"/>
      <c r="BP42" s="53"/>
      <c r="BQ42" s="53"/>
      <c r="CA42" s="1" t="s">
        <v>21</v>
      </c>
    </row>
    <row r="43" spans="1:79" ht="31.5" customHeight="1" x14ac:dyDescent="0.2">
      <c r="A43" s="40">
        <v>1</v>
      </c>
      <c r="B43" s="40"/>
      <c r="C43" s="87" t="s">
        <v>114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60000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60000</v>
      </c>
      <c r="AL43" s="68"/>
      <c r="AM43" s="68"/>
      <c r="AN43" s="68"/>
      <c r="AO43" s="68"/>
      <c r="AP43" s="68">
        <v>41510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41510</v>
      </c>
      <c r="BA43" s="68"/>
      <c r="BB43" s="68"/>
      <c r="BC43" s="68"/>
      <c r="BD43" s="68">
        <f>AP43-AA43</f>
        <v>-18490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-18490</v>
      </c>
      <c r="BO43" s="68"/>
      <c r="BP43" s="68"/>
      <c r="BQ43" s="68"/>
      <c r="CA43" s="1" t="s">
        <v>22</v>
      </c>
    </row>
    <row r="44" spans="1:79" ht="47.25" customHeight="1" x14ac:dyDescent="0.2">
      <c r="A44" s="40">
        <v>2</v>
      </c>
      <c r="B44" s="40"/>
      <c r="C44" s="87" t="s">
        <v>115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40000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40000</v>
      </c>
      <c r="AL44" s="68"/>
      <c r="AM44" s="68"/>
      <c r="AN44" s="68"/>
      <c r="AO44" s="68"/>
      <c r="AP44" s="68">
        <v>15810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15810</v>
      </c>
      <c r="BA44" s="68"/>
      <c r="BB44" s="68"/>
      <c r="BC44" s="68"/>
      <c r="BD44" s="68">
        <f>AP44-AA44</f>
        <v>-24190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-24190</v>
      </c>
      <c r="BO44" s="68"/>
      <c r="BP44" s="68"/>
      <c r="BQ44" s="68"/>
    </row>
    <row r="45" spans="1:79" ht="47.25" customHeight="1" x14ac:dyDescent="0.2">
      <c r="A45" s="40">
        <v>3</v>
      </c>
      <c r="B45" s="40"/>
      <c r="C45" s="87" t="s">
        <v>116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25000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25000</v>
      </c>
      <c r="AL45" s="68"/>
      <c r="AM45" s="68"/>
      <c r="AN45" s="68"/>
      <c r="AO45" s="68"/>
      <c r="AP45" s="68">
        <v>23645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23645</v>
      </c>
      <c r="BA45" s="68"/>
      <c r="BB45" s="68"/>
      <c r="BC45" s="68"/>
      <c r="BD45" s="68">
        <f>AP45-AA45</f>
        <v>-1355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-1355</v>
      </c>
      <c r="BO45" s="68"/>
      <c r="BP45" s="68"/>
      <c r="BQ45" s="68"/>
    </row>
    <row r="46" spans="1:79" ht="31.5" customHeight="1" x14ac:dyDescent="0.2">
      <c r="A46" s="40">
        <v>4</v>
      </c>
      <c r="B46" s="40"/>
      <c r="C46" s="87" t="s">
        <v>117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50000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50000</v>
      </c>
      <c r="AL46" s="68"/>
      <c r="AM46" s="68"/>
      <c r="AN46" s="68"/>
      <c r="AO46" s="68"/>
      <c r="AP46" s="68">
        <v>30857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30857</v>
      </c>
      <c r="BA46" s="68"/>
      <c r="BB46" s="68"/>
      <c r="BC46" s="68"/>
      <c r="BD46" s="68">
        <f>AP46-AA46</f>
        <v>-19143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-19143</v>
      </c>
      <c r="BO46" s="68"/>
      <c r="BP46" s="68"/>
      <c r="BQ46" s="68"/>
    </row>
    <row r="47" spans="1:79" ht="15.75" customHeight="1" x14ac:dyDescent="0.2">
      <c r="A47" s="40">
        <v>5</v>
      </c>
      <c r="B47" s="40"/>
      <c r="C47" s="87" t="s">
        <v>118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68">
        <v>50000</v>
      </c>
      <c r="AB47" s="68"/>
      <c r="AC47" s="68"/>
      <c r="AD47" s="68"/>
      <c r="AE47" s="68"/>
      <c r="AF47" s="68">
        <v>0</v>
      </c>
      <c r="AG47" s="68"/>
      <c r="AH47" s="68"/>
      <c r="AI47" s="68"/>
      <c r="AJ47" s="68"/>
      <c r="AK47" s="68">
        <f>AA47+AF47</f>
        <v>50000</v>
      </c>
      <c r="AL47" s="68"/>
      <c r="AM47" s="68"/>
      <c r="AN47" s="68"/>
      <c r="AO47" s="68"/>
      <c r="AP47" s="68">
        <v>13979</v>
      </c>
      <c r="AQ47" s="68"/>
      <c r="AR47" s="68"/>
      <c r="AS47" s="68"/>
      <c r="AT47" s="68"/>
      <c r="AU47" s="68">
        <v>0</v>
      </c>
      <c r="AV47" s="68"/>
      <c r="AW47" s="68"/>
      <c r="AX47" s="68"/>
      <c r="AY47" s="68"/>
      <c r="AZ47" s="68">
        <f>AP47+AU47</f>
        <v>13979</v>
      </c>
      <c r="BA47" s="68"/>
      <c r="BB47" s="68"/>
      <c r="BC47" s="68"/>
      <c r="BD47" s="68">
        <f>AP47-AA47</f>
        <v>-36021</v>
      </c>
      <c r="BE47" s="68"/>
      <c r="BF47" s="68"/>
      <c r="BG47" s="68"/>
      <c r="BH47" s="68"/>
      <c r="BI47" s="68">
        <f>AU47-AF47</f>
        <v>0</v>
      </c>
      <c r="BJ47" s="68"/>
      <c r="BK47" s="68"/>
      <c r="BL47" s="68"/>
      <c r="BM47" s="68"/>
      <c r="BN47" s="68">
        <f>BD47+BI47</f>
        <v>-36021</v>
      </c>
      <c r="BO47" s="68"/>
      <c r="BP47" s="68"/>
      <c r="BQ47" s="68"/>
    </row>
    <row r="48" spans="1:79" ht="31.5" customHeight="1" x14ac:dyDescent="0.2">
      <c r="A48" s="40">
        <v>6</v>
      </c>
      <c r="B48" s="40"/>
      <c r="C48" s="87" t="s">
        <v>119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68">
        <v>10000</v>
      </c>
      <c r="AB48" s="68"/>
      <c r="AC48" s="68"/>
      <c r="AD48" s="68"/>
      <c r="AE48" s="68"/>
      <c r="AF48" s="68">
        <v>0</v>
      </c>
      <c r="AG48" s="68"/>
      <c r="AH48" s="68"/>
      <c r="AI48" s="68"/>
      <c r="AJ48" s="68"/>
      <c r="AK48" s="68">
        <f>AA48+AF48</f>
        <v>10000</v>
      </c>
      <c r="AL48" s="68"/>
      <c r="AM48" s="68"/>
      <c r="AN48" s="68"/>
      <c r="AO48" s="68"/>
      <c r="AP48" s="68">
        <v>6500</v>
      </c>
      <c r="AQ48" s="68"/>
      <c r="AR48" s="68"/>
      <c r="AS48" s="68"/>
      <c r="AT48" s="68"/>
      <c r="AU48" s="68">
        <v>0</v>
      </c>
      <c r="AV48" s="68"/>
      <c r="AW48" s="68"/>
      <c r="AX48" s="68"/>
      <c r="AY48" s="68"/>
      <c r="AZ48" s="68">
        <f>AP48+AU48</f>
        <v>6500</v>
      </c>
      <c r="BA48" s="68"/>
      <c r="BB48" s="68"/>
      <c r="BC48" s="68"/>
      <c r="BD48" s="68">
        <f>AP48-AA48</f>
        <v>-3500</v>
      </c>
      <c r="BE48" s="68"/>
      <c r="BF48" s="68"/>
      <c r="BG48" s="68"/>
      <c r="BH48" s="68"/>
      <c r="BI48" s="68">
        <f>AU48-AF48</f>
        <v>0</v>
      </c>
      <c r="BJ48" s="68"/>
      <c r="BK48" s="68"/>
      <c r="BL48" s="68"/>
      <c r="BM48" s="68"/>
      <c r="BN48" s="68">
        <f>BD48+BI48</f>
        <v>-3500</v>
      </c>
      <c r="BO48" s="68"/>
      <c r="BP48" s="68"/>
      <c r="BQ48" s="68"/>
    </row>
    <row r="49" spans="1:79" ht="47.25" customHeight="1" x14ac:dyDescent="0.2">
      <c r="A49" s="40">
        <v>7</v>
      </c>
      <c r="B49" s="40"/>
      <c r="C49" s="87" t="s">
        <v>120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68">
        <v>15000</v>
      </c>
      <c r="AB49" s="68"/>
      <c r="AC49" s="68"/>
      <c r="AD49" s="68"/>
      <c r="AE49" s="68"/>
      <c r="AF49" s="68">
        <v>0</v>
      </c>
      <c r="AG49" s="68"/>
      <c r="AH49" s="68"/>
      <c r="AI49" s="68"/>
      <c r="AJ49" s="68"/>
      <c r="AK49" s="68">
        <f>AA49+AF49</f>
        <v>15000</v>
      </c>
      <c r="AL49" s="68"/>
      <c r="AM49" s="68"/>
      <c r="AN49" s="68"/>
      <c r="AO49" s="68"/>
      <c r="AP49" s="68">
        <v>0</v>
      </c>
      <c r="AQ49" s="68"/>
      <c r="AR49" s="68"/>
      <c r="AS49" s="68"/>
      <c r="AT49" s="68"/>
      <c r="AU49" s="68">
        <v>0</v>
      </c>
      <c r="AV49" s="68"/>
      <c r="AW49" s="68"/>
      <c r="AX49" s="68"/>
      <c r="AY49" s="68"/>
      <c r="AZ49" s="68">
        <f>AP49+AU49</f>
        <v>0</v>
      </c>
      <c r="BA49" s="68"/>
      <c r="BB49" s="68"/>
      <c r="BC49" s="68"/>
      <c r="BD49" s="68">
        <f>AP49-AA49</f>
        <v>-15000</v>
      </c>
      <c r="BE49" s="68"/>
      <c r="BF49" s="68"/>
      <c r="BG49" s="68"/>
      <c r="BH49" s="68"/>
      <c r="BI49" s="68">
        <f>AU49-AF49</f>
        <v>0</v>
      </c>
      <c r="BJ49" s="68"/>
      <c r="BK49" s="68"/>
      <c r="BL49" s="68"/>
      <c r="BM49" s="68"/>
      <c r="BN49" s="68">
        <f>BD49+BI49</f>
        <v>-15000</v>
      </c>
      <c r="BO49" s="68"/>
      <c r="BP49" s="68"/>
      <c r="BQ49" s="68"/>
    </row>
    <row r="50" spans="1:79" ht="31.5" customHeight="1" x14ac:dyDescent="0.2">
      <c r="A50" s="40">
        <v>8</v>
      </c>
      <c r="B50" s="40"/>
      <c r="C50" s="87" t="s">
        <v>121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68">
        <v>10000</v>
      </c>
      <c r="AB50" s="68"/>
      <c r="AC50" s="68"/>
      <c r="AD50" s="68"/>
      <c r="AE50" s="68"/>
      <c r="AF50" s="68">
        <v>0</v>
      </c>
      <c r="AG50" s="68"/>
      <c r="AH50" s="68"/>
      <c r="AI50" s="68"/>
      <c r="AJ50" s="68"/>
      <c r="AK50" s="68">
        <f>AA50+AF50</f>
        <v>10000</v>
      </c>
      <c r="AL50" s="68"/>
      <c r="AM50" s="68"/>
      <c r="AN50" s="68"/>
      <c r="AO50" s="68"/>
      <c r="AP50" s="68">
        <v>10000</v>
      </c>
      <c r="AQ50" s="68"/>
      <c r="AR50" s="68"/>
      <c r="AS50" s="68"/>
      <c r="AT50" s="68"/>
      <c r="AU50" s="68">
        <v>0</v>
      </c>
      <c r="AV50" s="68"/>
      <c r="AW50" s="68"/>
      <c r="AX50" s="68"/>
      <c r="AY50" s="68"/>
      <c r="AZ50" s="68">
        <f>AP50+AU50</f>
        <v>10000</v>
      </c>
      <c r="BA50" s="68"/>
      <c r="BB50" s="68"/>
      <c r="BC50" s="68"/>
      <c r="BD50" s="68">
        <f>AP50-AA50</f>
        <v>0</v>
      </c>
      <c r="BE50" s="68"/>
      <c r="BF50" s="68"/>
      <c r="BG50" s="68"/>
      <c r="BH50" s="68"/>
      <c r="BI50" s="68">
        <f>AU50-AF50</f>
        <v>0</v>
      </c>
      <c r="BJ50" s="68"/>
      <c r="BK50" s="68"/>
      <c r="BL50" s="68"/>
      <c r="BM50" s="68"/>
      <c r="BN50" s="68">
        <f>BD50+BI50</f>
        <v>0</v>
      </c>
      <c r="BO50" s="68"/>
      <c r="BP50" s="68"/>
      <c r="BQ50" s="68"/>
    </row>
    <row r="51" spans="1:79" ht="15.75" customHeight="1" x14ac:dyDescent="0.2">
      <c r="A51" s="40">
        <v>9</v>
      </c>
      <c r="B51" s="40"/>
      <c r="C51" s="87" t="s">
        <v>122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68">
        <v>0</v>
      </c>
      <c r="AB51" s="68"/>
      <c r="AC51" s="68"/>
      <c r="AD51" s="68"/>
      <c r="AE51" s="68"/>
      <c r="AF51" s="68">
        <v>178914.47</v>
      </c>
      <c r="AG51" s="68"/>
      <c r="AH51" s="68"/>
      <c r="AI51" s="68"/>
      <c r="AJ51" s="68"/>
      <c r="AK51" s="68">
        <f>AA51+AF51</f>
        <v>178914.47</v>
      </c>
      <c r="AL51" s="68"/>
      <c r="AM51" s="68"/>
      <c r="AN51" s="68"/>
      <c r="AO51" s="68"/>
      <c r="AP51" s="68">
        <v>0</v>
      </c>
      <c r="AQ51" s="68"/>
      <c r="AR51" s="68"/>
      <c r="AS51" s="68"/>
      <c r="AT51" s="68"/>
      <c r="AU51" s="68">
        <v>0</v>
      </c>
      <c r="AV51" s="68"/>
      <c r="AW51" s="68"/>
      <c r="AX51" s="68"/>
      <c r="AY51" s="68"/>
      <c r="AZ51" s="68">
        <f>AP51+AU51</f>
        <v>0</v>
      </c>
      <c r="BA51" s="68"/>
      <c r="BB51" s="68"/>
      <c r="BC51" s="68"/>
      <c r="BD51" s="68">
        <f>AP51-AA51</f>
        <v>0</v>
      </c>
      <c r="BE51" s="68"/>
      <c r="BF51" s="68"/>
      <c r="BG51" s="68"/>
      <c r="BH51" s="68"/>
      <c r="BI51" s="68">
        <f>AU51-AF51</f>
        <v>-178914.47</v>
      </c>
      <c r="BJ51" s="68"/>
      <c r="BK51" s="68"/>
      <c r="BL51" s="68"/>
      <c r="BM51" s="68"/>
      <c r="BN51" s="68">
        <f>BD51+BI51</f>
        <v>-178914.47</v>
      </c>
      <c r="BO51" s="68"/>
      <c r="BP51" s="68"/>
      <c r="BQ51" s="68"/>
    </row>
    <row r="52" spans="1:79" ht="15.75" customHeight="1" x14ac:dyDescent="0.2">
      <c r="A52" s="40">
        <v>10</v>
      </c>
      <c r="B52" s="40"/>
      <c r="C52" s="87" t="s">
        <v>123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68">
        <v>0</v>
      </c>
      <c r="AB52" s="68"/>
      <c r="AC52" s="68"/>
      <c r="AD52" s="68"/>
      <c r="AE52" s="68"/>
      <c r="AF52" s="68">
        <v>9463.82</v>
      </c>
      <c r="AG52" s="68"/>
      <c r="AH52" s="68"/>
      <c r="AI52" s="68"/>
      <c r="AJ52" s="68"/>
      <c r="AK52" s="68">
        <f>AA52+AF52</f>
        <v>9463.82</v>
      </c>
      <c r="AL52" s="68"/>
      <c r="AM52" s="68"/>
      <c r="AN52" s="68"/>
      <c r="AO52" s="68"/>
      <c r="AP52" s="68">
        <v>0</v>
      </c>
      <c r="AQ52" s="68"/>
      <c r="AR52" s="68"/>
      <c r="AS52" s="68"/>
      <c r="AT52" s="68"/>
      <c r="AU52" s="68">
        <v>9463.82</v>
      </c>
      <c r="AV52" s="68"/>
      <c r="AW52" s="68"/>
      <c r="AX52" s="68"/>
      <c r="AY52" s="68"/>
      <c r="AZ52" s="68">
        <f>AP52+AU52</f>
        <v>9463.82</v>
      </c>
      <c r="BA52" s="68"/>
      <c r="BB52" s="68"/>
      <c r="BC52" s="68"/>
      <c r="BD52" s="68">
        <f>AP52-AA52</f>
        <v>0</v>
      </c>
      <c r="BE52" s="68"/>
      <c r="BF52" s="68"/>
      <c r="BG52" s="68"/>
      <c r="BH52" s="68"/>
      <c r="BI52" s="68">
        <f>AU52-AF52</f>
        <v>0</v>
      </c>
      <c r="BJ52" s="68"/>
      <c r="BK52" s="68"/>
      <c r="BL52" s="68"/>
      <c r="BM52" s="68"/>
      <c r="BN52" s="68">
        <f>BD52+BI52</f>
        <v>0</v>
      </c>
      <c r="BO52" s="68"/>
      <c r="BP52" s="68"/>
      <c r="BQ52" s="68"/>
    </row>
    <row r="53" spans="1:79" s="94" customFormat="1" ht="15.75" x14ac:dyDescent="0.2">
      <c r="A53" s="90"/>
      <c r="B53" s="90"/>
      <c r="C53" s="91" t="s">
        <v>73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  <c r="AA53" s="56">
        <v>260000</v>
      </c>
      <c r="AB53" s="56"/>
      <c r="AC53" s="56"/>
      <c r="AD53" s="56"/>
      <c r="AE53" s="56"/>
      <c r="AF53" s="56">
        <v>188378.29</v>
      </c>
      <c r="AG53" s="56"/>
      <c r="AH53" s="56"/>
      <c r="AI53" s="56"/>
      <c r="AJ53" s="56"/>
      <c r="AK53" s="56">
        <f>AA53+AF53</f>
        <v>448378.29000000004</v>
      </c>
      <c r="AL53" s="56"/>
      <c r="AM53" s="56"/>
      <c r="AN53" s="56"/>
      <c r="AO53" s="56"/>
      <c r="AP53" s="56">
        <v>142301</v>
      </c>
      <c r="AQ53" s="56"/>
      <c r="AR53" s="56"/>
      <c r="AS53" s="56"/>
      <c r="AT53" s="56"/>
      <c r="AU53" s="56">
        <v>9463.82</v>
      </c>
      <c r="AV53" s="56"/>
      <c r="AW53" s="56"/>
      <c r="AX53" s="56"/>
      <c r="AY53" s="56"/>
      <c r="AZ53" s="56">
        <f>AP53+AU53</f>
        <v>151764.82</v>
      </c>
      <c r="BA53" s="56"/>
      <c r="BB53" s="56"/>
      <c r="BC53" s="56"/>
      <c r="BD53" s="56">
        <f>AP53-AA53</f>
        <v>-117699</v>
      </c>
      <c r="BE53" s="56"/>
      <c r="BF53" s="56"/>
      <c r="BG53" s="56"/>
      <c r="BH53" s="56"/>
      <c r="BI53" s="56">
        <f>AU53-AF53</f>
        <v>-178914.47</v>
      </c>
      <c r="BJ53" s="56"/>
      <c r="BK53" s="56"/>
      <c r="BL53" s="56"/>
      <c r="BM53" s="56"/>
      <c r="BN53" s="56">
        <f>BD53+BI53</f>
        <v>-296613.46999999997</v>
      </c>
      <c r="BO53" s="56"/>
      <c r="BP53" s="56"/>
      <c r="BQ53" s="56"/>
    </row>
    <row r="55" spans="1:79" ht="15.75" customHeight="1" x14ac:dyDescent="0.2">
      <c r="A55" s="32" t="s">
        <v>47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" customHeight="1" x14ac:dyDescent="0.2">
      <c r="A56" s="31" t="s">
        <v>105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28.5" customHeight="1" x14ac:dyDescent="0.2">
      <c r="A57" s="40" t="s">
        <v>31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 t="s">
        <v>27</v>
      </c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 t="s">
        <v>49</v>
      </c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 t="s">
        <v>0</v>
      </c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2"/>
      <c r="BN57" s="2"/>
      <c r="BO57" s="2"/>
      <c r="BP57" s="2"/>
      <c r="BQ57" s="2"/>
    </row>
    <row r="58" spans="1:79" ht="29.1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 t="s">
        <v>2</v>
      </c>
      <c r="R58" s="40"/>
      <c r="S58" s="40"/>
      <c r="T58" s="40"/>
      <c r="U58" s="40"/>
      <c r="V58" s="40" t="s">
        <v>1</v>
      </c>
      <c r="W58" s="40"/>
      <c r="X58" s="40"/>
      <c r="Y58" s="40"/>
      <c r="Z58" s="40"/>
      <c r="AA58" s="40" t="s">
        <v>28</v>
      </c>
      <c r="AB58" s="40"/>
      <c r="AC58" s="40"/>
      <c r="AD58" s="40"/>
      <c r="AE58" s="40"/>
      <c r="AF58" s="40"/>
      <c r="AG58" s="40" t="s">
        <v>2</v>
      </c>
      <c r="AH58" s="40"/>
      <c r="AI58" s="40"/>
      <c r="AJ58" s="40"/>
      <c r="AK58" s="40"/>
      <c r="AL58" s="40" t="s">
        <v>1</v>
      </c>
      <c r="AM58" s="40"/>
      <c r="AN58" s="40"/>
      <c r="AO58" s="40"/>
      <c r="AP58" s="40"/>
      <c r="AQ58" s="40" t="s">
        <v>28</v>
      </c>
      <c r="AR58" s="40"/>
      <c r="AS58" s="40"/>
      <c r="AT58" s="40"/>
      <c r="AU58" s="40"/>
      <c r="AV58" s="40"/>
      <c r="AW58" s="65" t="s">
        <v>2</v>
      </c>
      <c r="AX58" s="66"/>
      <c r="AY58" s="66"/>
      <c r="AZ58" s="66"/>
      <c r="BA58" s="67"/>
      <c r="BB58" s="65" t="s">
        <v>1</v>
      </c>
      <c r="BC58" s="66"/>
      <c r="BD58" s="66"/>
      <c r="BE58" s="66"/>
      <c r="BF58" s="67"/>
      <c r="BG58" s="40" t="s">
        <v>28</v>
      </c>
      <c r="BH58" s="40"/>
      <c r="BI58" s="40"/>
      <c r="BJ58" s="40"/>
      <c r="BK58" s="40"/>
      <c r="BL58" s="40"/>
      <c r="BM58" s="2"/>
      <c r="BN58" s="2"/>
      <c r="BO58" s="2"/>
      <c r="BP58" s="2"/>
      <c r="BQ58" s="2"/>
    </row>
    <row r="59" spans="1:79" ht="15.95" customHeight="1" x14ac:dyDescent="0.25">
      <c r="A59" s="40">
        <v>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v>2</v>
      </c>
      <c r="R59" s="40"/>
      <c r="S59" s="40"/>
      <c r="T59" s="40"/>
      <c r="U59" s="40"/>
      <c r="V59" s="40">
        <v>3</v>
      </c>
      <c r="W59" s="40"/>
      <c r="X59" s="40"/>
      <c r="Y59" s="40"/>
      <c r="Z59" s="40"/>
      <c r="AA59" s="40">
        <v>4</v>
      </c>
      <c r="AB59" s="40"/>
      <c r="AC59" s="40"/>
      <c r="AD59" s="40"/>
      <c r="AE59" s="40"/>
      <c r="AF59" s="40"/>
      <c r="AG59" s="40">
        <v>5</v>
      </c>
      <c r="AH59" s="40"/>
      <c r="AI59" s="40"/>
      <c r="AJ59" s="40"/>
      <c r="AK59" s="40"/>
      <c r="AL59" s="40">
        <v>6</v>
      </c>
      <c r="AM59" s="40"/>
      <c r="AN59" s="40"/>
      <c r="AO59" s="40"/>
      <c r="AP59" s="40"/>
      <c r="AQ59" s="40">
        <v>7</v>
      </c>
      <c r="AR59" s="40"/>
      <c r="AS59" s="40"/>
      <c r="AT59" s="40"/>
      <c r="AU59" s="40"/>
      <c r="AV59" s="40"/>
      <c r="AW59" s="40">
        <v>8</v>
      </c>
      <c r="AX59" s="40"/>
      <c r="AY59" s="40"/>
      <c r="AZ59" s="40"/>
      <c r="BA59" s="40"/>
      <c r="BB59" s="69">
        <v>9</v>
      </c>
      <c r="BC59" s="69"/>
      <c r="BD59" s="69"/>
      <c r="BE59" s="69"/>
      <c r="BF59" s="69"/>
      <c r="BG59" s="69">
        <v>10</v>
      </c>
      <c r="BH59" s="69"/>
      <c r="BI59" s="69"/>
      <c r="BJ59" s="69"/>
      <c r="BK59" s="69"/>
      <c r="BL59" s="69"/>
      <c r="BM59" s="6"/>
      <c r="BN59" s="6"/>
      <c r="BO59" s="6"/>
      <c r="BP59" s="6"/>
      <c r="BQ59" s="6"/>
    </row>
    <row r="60" spans="1:79" ht="18" hidden="1" customHeight="1" x14ac:dyDescent="0.2">
      <c r="A60" s="55" t="s">
        <v>16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1" t="s">
        <v>12</v>
      </c>
      <c r="R60" s="51"/>
      <c r="S60" s="51"/>
      <c r="T60" s="51"/>
      <c r="U60" s="51"/>
      <c r="V60" s="51" t="s">
        <v>11</v>
      </c>
      <c r="W60" s="51"/>
      <c r="X60" s="51"/>
      <c r="Y60" s="51"/>
      <c r="Z60" s="51"/>
      <c r="AA60" s="52" t="s">
        <v>18</v>
      </c>
      <c r="AB60" s="53"/>
      <c r="AC60" s="53"/>
      <c r="AD60" s="53"/>
      <c r="AE60" s="53"/>
      <c r="AF60" s="53"/>
      <c r="AG60" s="51" t="s">
        <v>13</v>
      </c>
      <c r="AH60" s="51"/>
      <c r="AI60" s="51"/>
      <c r="AJ60" s="51"/>
      <c r="AK60" s="51"/>
      <c r="AL60" s="51" t="s">
        <v>14</v>
      </c>
      <c r="AM60" s="51"/>
      <c r="AN60" s="51"/>
      <c r="AO60" s="51"/>
      <c r="AP60" s="51"/>
      <c r="AQ60" s="52" t="s">
        <v>18</v>
      </c>
      <c r="AR60" s="53"/>
      <c r="AS60" s="53"/>
      <c r="AT60" s="53"/>
      <c r="AU60" s="53"/>
      <c r="AV60" s="53"/>
      <c r="AW60" s="75" t="s">
        <v>19</v>
      </c>
      <c r="AX60" s="76"/>
      <c r="AY60" s="76"/>
      <c r="AZ60" s="76"/>
      <c r="BA60" s="77"/>
      <c r="BB60" s="75" t="s">
        <v>19</v>
      </c>
      <c r="BC60" s="76"/>
      <c r="BD60" s="76"/>
      <c r="BE60" s="76"/>
      <c r="BF60" s="77"/>
      <c r="BG60" s="53" t="s">
        <v>18</v>
      </c>
      <c r="BH60" s="53"/>
      <c r="BI60" s="53"/>
      <c r="BJ60" s="53"/>
      <c r="BK60" s="53"/>
      <c r="BL60" s="53"/>
      <c r="BM60" s="7"/>
      <c r="BN60" s="7"/>
      <c r="BO60" s="7"/>
      <c r="BP60" s="7"/>
      <c r="BQ60" s="7"/>
      <c r="CA60" s="1" t="s">
        <v>23</v>
      </c>
    </row>
    <row r="61" spans="1:79" ht="63" customHeight="1" x14ac:dyDescent="0.2">
      <c r="A61" s="95" t="s">
        <v>124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62">
        <v>40000</v>
      </c>
      <c r="R61" s="62"/>
      <c r="S61" s="62"/>
      <c r="T61" s="62"/>
      <c r="U61" s="62"/>
      <c r="V61" s="62">
        <v>0</v>
      </c>
      <c r="W61" s="62"/>
      <c r="X61" s="62"/>
      <c r="Y61" s="62"/>
      <c r="Z61" s="62"/>
      <c r="AA61" s="62">
        <f>Q61+V61</f>
        <v>40000</v>
      </c>
      <c r="AB61" s="62"/>
      <c r="AC61" s="62"/>
      <c r="AD61" s="62"/>
      <c r="AE61" s="62"/>
      <c r="AF61" s="62"/>
      <c r="AG61" s="62">
        <v>15810</v>
      </c>
      <c r="AH61" s="62"/>
      <c r="AI61" s="62"/>
      <c r="AJ61" s="62"/>
      <c r="AK61" s="62"/>
      <c r="AL61" s="62">
        <v>0</v>
      </c>
      <c r="AM61" s="62"/>
      <c r="AN61" s="62"/>
      <c r="AO61" s="62"/>
      <c r="AP61" s="62"/>
      <c r="AQ61" s="62">
        <f>AG61+AL61</f>
        <v>15810</v>
      </c>
      <c r="AR61" s="62"/>
      <c r="AS61" s="62"/>
      <c r="AT61" s="62"/>
      <c r="AU61" s="62"/>
      <c r="AV61" s="62"/>
      <c r="AW61" s="62">
        <f>AG61-Q61</f>
        <v>-24190</v>
      </c>
      <c r="AX61" s="62"/>
      <c r="AY61" s="62"/>
      <c r="AZ61" s="62"/>
      <c r="BA61" s="62"/>
      <c r="BB61" s="60">
        <f>AL61-V61</f>
        <v>0</v>
      </c>
      <c r="BC61" s="60"/>
      <c r="BD61" s="60"/>
      <c r="BE61" s="60"/>
      <c r="BF61" s="60"/>
      <c r="BG61" s="60">
        <f>AW61+BB61</f>
        <v>-24190</v>
      </c>
      <c r="BH61" s="60"/>
      <c r="BI61" s="60"/>
      <c r="BJ61" s="60"/>
      <c r="BK61" s="60"/>
      <c r="BL61" s="60"/>
      <c r="BM61" s="8"/>
      <c r="BN61" s="8"/>
      <c r="BO61" s="8"/>
      <c r="BP61" s="8"/>
      <c r="BQ61" s="8"/>
      <c r="CA61" s="1" t="s">
        <v>24</v>
      </c>
    </row>
    <row r="62" spans="1:79" ht="78.75" customHeight="1" x14ac:dyDescent="0.2">
      <c r="A62" s="95" t="s">
        <v>125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62">
        <v>25000</v>
      </c>
      <c r="R62" s="62"/>
      <c r="S62" s="62"/>
      <c r="T62" s="62"/>
      <c r="U62" s="62"/>
      <c r="V62" s="62">
        <v>0</v>
      </c>
      <c r="W62" s="62"/>
      <c r="X62" s="62"/>
      <c r="Y62" s="62"/>
      <c r="Z62" s="62"/>
      <c r="AA62" s="62">
        <f>Q62+V62</f>
        <v>25000</v>
      </c>
      <c r="AB62" s="62"/>
      <c r="AC62" s="62"/>
      <c r="AD62" s="62"/>
      <c r="AE62" s="62"/>
      <c r="AF62" s="62"/>
      <c r="AG62" s="62">
        <v>23645</v>
      </c>
      <c r="AH62" s="62"/>
      <c r="AI62" s="62"/>
      <c r="AJ62" s="62"/>
      <c r="AK62" s="62"/>
      <c r="AL62" s="62">
        <v>0</v>
      </c>
      <c r="AM62" s="62"/>
      <c r="AN62" s="62"/>
      <c r="AO62" s="62"/>
      <c r="AP62" s="62"/>
      <c r="AQ62" s="62">
        <f>AG62+AL62</f>
        <v>23645</v>
      </c>
      <c r="AR62" s="62"/>
      <c r="AS62" s="62"/>
      <c r="AT62" s="62"/>
      <c r="AU62" s="62"/>
      <c r="AV62" s="62"/>
      <c r="AW62" s="62">
        <f>AG62-Q62</f>
        <v>-1355</v>
      </c>
      <c r="AX62" s="62"/>
      <c r="AY62" s="62"/>
      <c r="AZ62" s="62"/>
      <c r="BA62" s="62"/>
      <c r="BB62" s="60">
        <f>AL62-V62</f>
        <v>0</v>
      </c>
      <c r="BC62" s="60"/>
      <c r="BD62" s="60"/>
      <c r="BE62" s="60"/>
      <c r="BF62" s="60"/>
      <c r="BG62" s="60">
        <f>AW62+BB62</f>
        <v>-1355</v>
      </c>
      <c r="BH62" s="60"/>
      <c r="BI62" s="60"/>
      <c r="BJ62" s="60"/>
      <c r="BK62" s="60"/>
      <c r="BL62" s="60"/>
      <c r="BM62" s="8"/>
      <c r="BN62" s="8"/>
      <c r="BO62" s="8"/>
      <c r="BP62" s="8"/>
      <c r="BQ62" s="8"/>
    </row>
    <row r="63" spans="1:79" ht="63" customHeight="1" x14ac:dyDescent="0.2">
      <c r="A63" s="95" t="s">
        <v>120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Q63" s="62">
        <v>15000</v>
      </c>
      <c r="R63" s="62"/>
      <c r="S63" s="62"/>
      <c r="T63" s="62"/>
      <c r="U63" s="62"/>
      <c r="V63" s="62">
        <v>0</v>
      </c>
      <c r="W63" s="62"/>
      <c r="X63" s="62"/>
      <c r="Y63" s="62"/>
      <c r="Z63" s="62"/>
      <c r="AA63" s="62">
        <f>Q63+V63</f>
        <v>15000</v>
      </c>
      <c r="AB63" s="62"/>
      <c r="AC63" s="62"/>
      <c r="AD63" s="62"/>
      <c r="AE63" s="62"/>
      <c r="AF63" s="62"/>
      <c r="AG63" s="62">
        <v>0</v>
      </c>
      <c r="AH63" s="62"/>
      <c r="AI63" s="62"/>
      <c r="AJ63" s="62"/>
      <c r="AK63" s="62"/>
      <c r="AL63" s="62">
        <v>0</v>
      </c>
      <c r="AM63" s="62"/>
      <c r="AN63" s="62"/>
      <c r="AO63" s="62"/>
      <c r="AP63" s="62"/>
      <c r="AQ63" s="62">
        <f>AG63+AL63</f>
        <v>0</v>
      </c>
      <c r="AR63" s="62"/>
      <c r="AS63" s="62"/>
      <c r="AT63" s="62"/>
      <c r="AU63" s="62"/>
      <c r="AV63" s="62"/>
      <c r="AW63" s="62">
        <f>AG63-Q63</f>
        <v>-15000</v>
      </c>
      <c r="AX63" s="62"/>
      <c r="AY63" s="62"/>
      <c r="AZ63" s="62"/>
      <c r="BA63" s="62"/>
      <c r="BB63" s="60">
        <f>AL63-V63</f>
        <v>0</v>
      </c>
      <c r="BC63" s="60"/>
      <c r="BD63" s="60"/>
      <c r="BE63" s="60"/>
      <c r="BF63" s="60"/>
      <c r="BG63" s="60">
        <f>AW63+BB63</f>
        <v>-15000</v>
      </c>
      <c r="BH63" s="60"/>
      <c r="BI63" s="60"/>
      <c r="BJ63" s="60"/>
      <c r="BK63" s="60"/>
      <c r="BL63" s="60"/>
      <c r="BM63" s="8"/>
      <c r="BN63" s="8"/>
      <c r="BO63" s="8"/>
      <c r="BP63" s="8"/>
      <c r="BQ63" s="8"/>
    </row>
    <row r="64" spans="1:79" ht="31.5" customHeight="1" x14ac:dyDescent="0.2">
      <c r="A64" s="95" t="s">
        <v>114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62">
        <v>60000</v>
      </c>
      <c r="R64" s="62"/>
      <c r="S64" s="62"/>
      <c r="T64" s="62"/>
      <c r="U64" s="62"/>
      <c r="V64" s="62">
        <v>0</v>
      </c>
      <c r="W64" s="62"/>
      <c r="X64" s="62"/>
      <c r="Y64" s="62"/>
      <c r="Z64" s="62"/>
      <c r="AA64" s="62">
        <f>Q64+V64</f>
        <v>60000</v>
      </c>
      <c r="AB64" s="62"/>
      <c r="AC64" s="62"/>
      <c r="AD64" s="62"/>
      <c r="AE64" s="62"/>
      <c r="AF64" s="62"/>
      <c r="AG64" s="62">
        <v>41510</v>
      </c>
      <c r="AH64" s="62"/>
      <c r="AI64" s="62"/>
      <c r="AJ64" s="62"/>
      <c r="AK64" s="62"/>
      <c r="AL64" s="62">
        <v>0</v>
      </c>
      <c r="AM64" s="62"/>
      <c r="AN64" s="62"/>
      <c r="AO64" s="62"/>
      <c r="AP64" s="62"/>
      <c r="AQ64" s="62">
        <f>AG64+AL64</f>
        <v>41510</v>
      </c>
      <c r="AR64" s="62"/>
      <c r="AS64" s="62"/>
      <c r="AT64" s="62"/>
      <c r="AU64" s="62"/>
      <c r="AV64" s="62"/>
      <c r="AW64" s="62">
        <f>AG64-Q64</f>
        <v>-18490</v>
      </c>
      <c r="AX64" s="62"/>
      <c r="AY64" s="62"/>
      <c r="AZ64" s="62"/>
      <c r="BA64" s="62"/>
      <c r="BB64" s="60">
        <f>AL64-V64</f>
        <v>0</v>
      </c>
      <c r="BC64" s="60"/>
      <c r="BD64" s="60"/>
      <c r="BE64" s="60"/>
      <c r="BF64" s="60"/>
      <c r="BG64" s="60">
        <f>AW64+BB64</f>
        <v>-18490</v>
      </c>
      <c r="BH64" s="60"/>
      <c r="BI64" s="60"/>
      <c r="BJ64" s="60"/>
      <c r="BK64" s="60"/>
      <c r="BL64" s="60"/>
      <c r="BM64" s="8"/>
      <c r="BN64" s="8"/>
      <c r="BO64" s="8"/>
      <c r="BP64" s="8"/>
      <c r="BQ64" s="8"/>
    </row>
    <row r="65" spans="1:79" ht="47.25" customHeight="1" x14ac:dyDescent="0.2">
      <c r="A65" s="95" t="s">
        <v>117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62">
        <v>50000</v>
      </c>
      <c r="R65" s="62"/>
      <c r="S65" s="62"/>
      <c r="T65" s="62"/>
      <c r="U65" s="62"/>
      <c r="V65" s="62">
        <v>0</v>
      </c>
      <c r="W65" s="62"/>
      <c r="X65" s="62"/>
      <c r="Y65" s="62"/>
      <c r="Z65" s="62"/>
      <c r="AA65" s="62">
        <f>Q65+V65</f>
        <v>50000</v>
      </c>
      <c r="AB65" s="62"/>
      <c r="AC65" s="62"/>
      <c r="AD65" s="62"/>
      <c r="AE65" s="62"/>
      <c r="AF65" s="62"/>
      <c r="AG65" s="62">
        <v>30857</v>
      </c>
      <c r="AH65" s="62"/>
      <c r="AI65" s="62"/>
      <c r="AJ65" s="62"/>
      <c r="AK65" s="62"/>
      <c r="AL65" s="62">
        <v>0</v>
      </c>
      <c r="AM65" s="62"/>
      <c r="AN65" s="62"/>
      <c r="AO65" s="62"/>
      <c r="AP65" s="62"/>
      <c r="AQ65" s="62">
        <f>AG65+AL65</f>
        <v>30857</v>
      </c>
      <c r="AR65" s="62"/>
      <c r="AS65" s="62"/>
      <c r="AT65" s="62"/>
      <c r="AU65" s="62"/>
      <c r="AV65" s="62"/>
      <c r="AW65" s="62">
        <f>AG65-Q65</f>
        <v>-19143</v>
      </c>
      <c r="AX65" s="62"/>
      <c r="AY65" s="62"/>
      <c r="AZ65" s="62"/>
      <c r="BA65" s="62"/>
      <c r="BB65" s="60">
        <f>AL65-V65</f>
        <v>0</v>
      </c>
      <c r="BC65" s="60"/>
      <c r="BD65" s="60"/>
      <c r="BE65" s="60"/>
      <c r="BF65" s="60"/>
      <c r="BG65" s="60">
        <f>AW65+BB65</f>
        <v>-19143</v>
      </c>
      <c r="BH65" s="60"/>
      <c r="BI65" s="60"/>
      <c r="BJ65" s="60"/>
      <c r="BK65" s="60"/>
      <c r="BL65" s="60"/>
      <c r="BM65" s="8"/>
      <c r="BN65" s="8"/>
      <c r="BO65" s="8"/>
      <c r="BP65" s="8"/>
      <c r="BQ65" s="8"/>
    </row>
    <row r="66" spans="1:79" ht="31.5" customHeight="1" x14ac:dyDescent="0.2">
      <c r="A66" s="95" t="s">
        <v>126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/>
      <c r="Q66" s="62">
        <v>50000</v>
      </c>
      <c r="R66" s="62"/>
      <c r="S66" s="62"/>
      <c r="T66" s="62"/>
      <c r="U66" s="62"/>
      <c r="V66" s="62">
        <v>0</v>
      </c>
      <c r="W66" s="62"/>
      <c r="X66" s="62"/>
      <c r="Y66" s="62"/>
      <c r="Z66" s="62"/>
      <c r="AA66" s="62">
        <f>Q66+V66</f>
        <v>50000</v>
      </c>
      <c r="AB66" s="62"/>
      <c r="AC66" s="62"/>
      <c r="AD66" s="62"/>
      <c r="AE66" s="62"/>
      <c r="AF66" s="62"/>
      <c r="AG66" s="62">
        <v>13979</v>
      </c>
      <c r="AH66" s="62"/>
      <c r="AI66" s="62"/>
      <c r="AJ66" s="62"/>
      <c r="AK66" s="62"/>
      <c r="AL66" s="62">
        <v>0</v>
      </c>
      <c r="AM66" s="62"/>
      <c r="AN66" s="62"/>
      <c r="AO66" s="62"/>
      <c r="AP66" s="62"/>
      <c r="AQ66" s="62">
        <f>AG66+AL66</f>
        <v>13979</v>
      </c>
      <c r="AR66" s="62"/>
      <c r="AS66" s="62"/>
      <c r="AT66" s="62"/>
      <c r="AU66" s="62"/>
      <c r="AV66" s="62"/>
      <c r="AW66" s="62">
        <f>AG66-Q66</f>
        <v>-36021</v>
      </c>
      <c r="AX66" s="62"/>
      <c r="AY66" s="62"/>
      <c r="AZ66" s="62"/>
      <c r="BA66" s="62"/>
      <c r="BB66" s="60">
        <f>AL66-V66</f>
        <v>0</v>
      </c>
      <c r="BC66" s="60"/>
      <c r="BD66" s="60"/>
      <c r="BE66" s="60"/>
      <c r="BF66" s="60"/>
      <c r="BG66" s="60">
        <f>AW66+BB66</f>
        <v>-36021</v>
      </c>
      <c r="BH66" s="60"/>
      <c r="BI66" s="60"/>
      <c r="BJ66" s="60"/>
      <c r="BK66" s="60"/>
      <c r="BL66" s="60"/>
      <c r="BM66" s="8"/>
      <c r="BN66" s="8"/>
      <c r="BO66" s="8"/>
      <c r="BP66" s="8"/>
      <c r="BQ66" s="8"/>
    </row>
    <row r="67" spans="1:79" ht="47.25" customHeight="1" x14ac:dyDescent="0.2">
      <c r="A67" s="95" t="s">
        <v>127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  <c r="Q67" s="62">
        <v>10000</v>
      </c>
      <c r="R67" s="62"/>
      <c r="S67" s="62"/>
      <c r="T67" s="62"/>
      <c r="U67" s="62"/>
      <c r="V67" s="62">
        <v>0</v>
      </c>
      <c r="W67" s="62"/>
      <c r="X67" s="62"/>
      <c r="Y67" s="62"/>
      <c r="Z67" s="62"/>
      <c r="AA67" s="62">
        <f>Q67+V67</f>
        <v>10000</v>
      </c>
      <c r="AB67" s="62"/>
      <c r="AC67" s="62"/>
      <c r="AD67" s="62"/>
      <c r="AE67" s="62"/>
      <c r="AF67" s="62"/>
      <c r="AG67" s="62">
        <v>6500</v>
      </c>
      <c r="AH67" s="62"/>
      <c r="AI67" s="62"/>
      <c r="AJ67" s="62"/>
      <c r="AK67" s="62"/>
      <c r="AL67" s="62">
        <v>0</v>
      </c>
      <c r="AM67" s="62"/>
      <c r="AN67" s="62"/>
      <c r="AO67" s="62"/>
      <c r="AP67" s="62"/>
      <c r="AQ67" s="62">
        <f>AG67+AL67</f>
        <v>6500</v>
      </c>
      <c r="AR67" s="62"/>
      <c r="AS67" s="62"/>
      <c r="AT67" s="62"/>
      <c r="AU67" s="62"/>
      <c r="AV67" s="62"/>
      <c r="AW67" s="62">
        <f>AG67-Q67</f>
        <v>-3500</v>
      </c>
      <c r="AX67" s="62"/>
      <c r="AY67" s="62"/>
      <c r="AZ67" s="62"/>
      <c r="BA67" s="62"/>
      <c r="BB67" s="60">
        <f>AL67-V67</f>
        <v>0</v>
      </c>
      <c r="BC67" s="60"/>
      <c r="BD67" s="60"/>
      <c r="BE67" s="60"/>
      <c r="BF67" s="60"/>
      <c r="BG67" s="60">
        <f>AW67+BB67</f>
        <v>-3500</v>
      </c>
      <c r="BH67" s="60"/>
      <c r="BI67" s="60"/>
      <c r="BJ67" s="60"/>
      <c r="BK67" s="60"/>
      <c r="BL67" s="60"/>
      <c r="BM67" s="8"/>
      <c r="BN67" s="8"/>
      <c r="BO67" s="8"/>
      <c r="BP67" s="8"/>
      <c r="BQ67" s="8"/>
    </row>
    <row r="68" spans="1:79" ht="47.25" customHeight="1" x14ac:dyDescent="0.2">
      <c r="A68" s="95" t="s">
        <v>121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62">
        <v>10000</v>
      </c>
      <c r="R68" s="62"/>
      <c r="S68" s="62"/>
      <c r="T68" s="62"/>
      <c r="U68" s="62"/>
      <c r="V68" s="62">
        <v>0</v>
      </c>
      <c r="W68" s="62"/>
      <c r="X68" s="62"/>
      <c r="Y68" s="62"/>
      <c r="Z68" s="62"/>
      <c r="AA68" s="62">
        <f>Q68+V68</f>
        <v>10000</v>
      </c>
      <c r="AB68" s="62"/>
      <c r="AC68" s="62"/>
      <c r="AD68" s="62"/>
      <c r="AE68" s="62"/>
      <c r="AF68" s="62"/>
      <c r="AG68" s="62">
        <v>10000</v>
      </c>
      <c r="AH68" s="62"/>
      <c r="AI68" s="62"/>
      <c r="AJ68" s="62"/>
      <c r="AK68" s="62"/>
      <c r="AL68" s="62">
        <v>0</v>
      </c>
      <c r="AM68" s="62"/>
      <c r="AN68" s="62"/>
      <c r="AO68" s="62"/>
      <c r="AP68" s="62"/>
      <c r="AQ68" s="62">
        <f>AG68+AL68</f>
        <v>10000</v>
      </c>
      <c r="AR68" s="62"/>
      <c r="AS68" s="62"/>
      <c r="AT68" s="62"/>
      <c r="AU68" s="62"/>
      <c r="AV68" s="62"/>
      <c r="AW68" s="62">
        <f>AG68-Q68</f>
        <v>0</v>
      </c>
      <c r="AX68" s="62"/>
      <c r="AY68" s="62"/>
      <c r="AZ68" s="62"/>
      <c r="BA68" s="62"/>
      <c r="BB68" s="60">
        <f>AL68-V68</f>
        <v>0</v>
      </c>
      <c r="BC68" s="60"/>
      <c r="BD68" s="60"/>
      <c r="BE68" s="60"/>
      <c r="BF68" s="60"/>
      <c r="BG68" s="60">
        <f>AW68+BB68</f>
        <v>0</v>
      </c>
      <c r="BH68" s="60"/>
      <c r="BI68" s="60"/>
      <c r="BJ68" s="60"/>
      <c r="BK68" s="60"/>
      <c r="BL68" s="60"/>
      <c r="BM68" s="8"/>
      <c r="BN68" s="8"/>
      <c r="BO68" s="8"/>
      <c r="BP68" s="8"/>
      <c r="BQ68" s="8"/>
    </row>
    <row r="69" spans="1:79" s="94" customFormat="1" ht="15" x14ac:dyDescent="0.2">
      <c r="A69" s="96" t="s">
        <v>76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  <c r="Q69" s="63">
        <v>260000</v>
      </c>
      <c r="R69" s="63"/>
      <c r="S69" s="63"/>
      <c r="T69" s="63"/>
      <c r="U69" s="63"/>
      <c r="V69" s="63">
        <v>0</v>
      </c>
      <c r="W69" s="63"/>
      <c r="X69" s="63"/>
      <c r="Y69" s="63"/>
      <c r="Z69" s="63"/>
      <c r="AA69" s="63">
        <f>Q69+V69</f>
        <v>260000</v>
      </c>
      <c r="AB69" s="63"/>
      <c r="AC69" s="63"/>
      <c r="AD69" s="63"/>
      <c r="AE69" s="63"/>
      <c r="AF69" s="63"/>
      <c r="AG69" s="63">
        <v>142301</v>
      </c>
      <c r="AH69" s="63"/>
      <c r="AI69" s="63"/>
      <c r="AJ69" s="63"/>
      <c r="AK69" s="63"/>
      <c r="AL69" s="63">
        <v>0</v>
      </c>
      <c r="AM69" s="63"/>
      <c r="AN69" s="63"/>
      <c r="AO69" s="63"/>
      <c r="AP69" s="63"/>
      <c r="AQ69" s="63">
        <f>AG69+AL69</f>
        <v>142301</v>
      </c>
      <c r="AR69" s="63"/>
      <c r="AS69" s="63"/>
      <c r="AT69" s="63"/>
      <c r="AU69" s="63"/>
      <c r="AV69" s="63"/>
      <c r="AW69" s="63">
        <f>AG69-Q69</f>
        <v>-117699</v>
      </c>
      <c r="AX69" s="63"/>
      <c r="AY69" s="63"/>
      <c r="AZ69" s="63"/>
      <c r="BA69" s="63"/>
      <c r="BB69" s="97">
        <f>AL69-V69</f>
        <v>0</v>
      </c>
      <c r="BC69" s="97"/>
      <c r="BD69" s="97"/>
      <c r="BE69" s="97"/>
      <c r="BF69" s="97"/>
      <c r="BG69" s="97">
        <f>AW69+BB69</f>
        <v>-117699</v>
      </c>
      <c r="BH69" s="97"/>
      <c r="BI69" s="97"/>
      <c r="BJ69" s="97"/>
      <c r="BK69" s="97"/>
      <c r="BL69" s="97"/>
      <c r="BM69" s="98"/>
      <c r="BN69" s="98"/>
      <c r="BO69" s="98"/>
      <c r="BP69" s="98"/>
      <c r="BQ69" s="98"/>
    </row>
    <row r="71" spans="1:79" ht="15.75" customHeight="1" x14ac:dyDescent="0.2">
      <c r="A71" s="32" t="s">
        <v>48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</row>
    <row r="73" spans="1:79" ht="45" customHeight="1" x14ac:dyDescent="0.2">
      <c r="A73" s="34" t="s">
        <v>7</v>
      </c>
      <c r="B73" s="35"/>
      <c r="C73" s="34" t="s">
        <v>6</v>
      </c>
      <c r="D73" s="38"/>
      <c r="E73" s="38"/>
      <c r="F73" s="38"/>
      <c r="G73" s="38"/>
      <c r="H73" s="38"/>
      <c r="I73" s="35"/>
      <c r="J73" s="34" t="s">
        <v>5</v>
      </c>
      <c r="K73" s="38"/>
      <c r="L73" s="38"/>
      <c r="M73" s="38"/>
      <c r="N73" s="35"/>
      <c r="O73" s="34" t="s">
        <v>4</v>
      </c>
      <c r="P73" s="38"/>
      <c r="Q73" s="38"/>
      <c r="R73" s="38"/>
      <c r="S73" s="38"/>
      <c r="T73" s="38"/>
      <c r="U73" s="38"/>
      <c r="V73" s="38"/>
      <c r="W73" s="38"/>
      <c r="X73" s="35"/>
      <c r="Y73" s="40" t="s">
        <v>27</v>
      </c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 t="s">
        <v>50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61" t="s">
        <v>0</v>
      </c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ht="32.25" customHeight="1" x14ac:dyDescent="0.2">
      <c r="A74" s="36"/>
      <c r="B74" s="37"/>
      <c r="C74" s="36"/>
      <c r="D74" s="39"/>
      <c r="E74" s="39"/>
      <c r="F74" s="39"/>
      <c r="G74" s="39"/>
      <c r="H74" s="39"/>
      <c r="I74" s="37"/>
      <c r="J74" s="36"/>
      <c r="K74" s="39"/>
      <c r="L74" s="39"/>
      <c r="M74" s="39"/>
      <c r="N74" s="37"/>
      <c r="O74" s="36"/>
      <c r="P74" s="39"/>
      <c r="Q74" s="39"/>
      <c r="R74" s="39"/>
      <c r="S74" s="39"/>
      <c r="T74" s="39"/>
      <c r="U74" s="39"/>
      <c r="V74" s="39"/>
      <c r="W74" s="39"/>
      <c r="X74" s="37"/>
      <c r="Y74" s="65" t="s">
        <v>2</v>
      </c>
      <c r="Z74" s="66"/>
      <c r="AA74" s="66"/>
      <c r="AB74" s="66"/>
      <c r="AC74" s="67"/>
      <c r="AD74" s="65" t="s">
        <v>1</v>
      </c>
      <c r="AE74" s="66"/>
      <c r="AF74" s="66"/>
      <c r="AG74" s="66"/>
      <c r="AH74" s="67"/>
      <c r="AI74" s="40" t="s">
        <v>28</v>
      </c>
      <c r="AJ74" s="40"/>
      <c r="AK74" s="40"/>
      <c r="AL74" s="40"/>
      <c r="AM74" s="40"/>
      <c r="AN74" s="40" t="s">
        <v>2</v>
      </c>
      <c r="AO74" s="40"/>
      <c r="AP74" s="40"/>
      <c r="AQ74" s="40"/>
      <c r="AR74" s="40"/>
      <c r="AS74" s="40" t="s">
        <v>1</v>
      </c>
      <c r="AT74" s="40"/>
      <c r="AU74" s="40"/>
      <c r="AV74" s="40"/>
      <c r="AW74" s="40"/>
      <c r="AX74" s="40" t="s">
        <v>28</v>
      </c>
      <c r="AY74" s="40"/>
      <c r="AZ74" s="40"/>
      <c r="BA74" s="40"/>
      <c r="BB74" s="40"/>
      <c r="BC74" s="40" t="s">
        <v>2</v>
      </c>
      <c r="BD74" s="40"/>
      <c r="BE74" s="40"/>
      <c r="BF74" s="40"/>
      <c r="BG74" s="40"/>
      <c r="BH74" s="40" t="s">
        <v>1</v>
      </c>
      <c r="BI74" s="40"/>
      <c r="BJ74" s="40"/>
      <c r="BK74" s="40"/>
      <c r="BL74" s="40"/>
      <c r="BM74" s="40" t="s">
        <v>28</v>
      </c>
      <c r="BN74" s="40"/>
      <c r="BO74" s="40"/>
      <c r="BP74" s="40"/>
      <c r="BQ74" s="40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5.95" customHeight="1" x14ac:dyDescent="0.2">
      <c r="A75" s="40">
        <v>1</v>
      </c>
      <c r="B75" s="40"/>
      <c r="C75" s="40">
        <v>2</v>
      </c>
      <c r="D75" s="40"/>
      <c r="E75" s="40"/>
      <c r="F75" s="40"/>
      <c r="G75" s="40"/>
      <c r="H75" s="40"/>
      <c r="I75" s="40"/>
      <c r="J75" s="40">
        <v>3</v>
      </c>
      <c r="K75" s="40"/>
      <c r="L75" s="40"/>
      <c r="M75" s="40"/>
      <c r="N75" s="40"/>
      <c r="O75" s="40">
        <v>4</v>
      </c>
      <c r="P75" s="40"/>
      <c r="Q75" s="40"/>
      <c r="R75" s="40"/>
      <c r="S75" s="40"/>
      <c r="T75" s="40"/>
      <c r="U75" s="40"/>
      <c r="V75" s="40"/>
      <c r="W75" s="40"/>
      <c r="X75" s="40"/>
      <c r="Y75" s="40">
        <v>5</v>
      </c>
      <c r="Z75" s="40"/>
      <c r="AA75" s="40"/>
      <c r="AB75" s="40"/>
      <c r="AC75" s="40"/>
      <c r="AD75" s="40">
        <v>6</v>
      </c>
      <c r="AE75" s="40"/>
      <c r="AF75" s="40"/>
      <c r="AG75" s="40"/>
      <c r="AH75" s="40"/>
      <c r="AI75" s="40">
        <v>7</v>
      </c>
      <c r="AJ75" s="40"/>
      <c r="AK75" s="40"/>
      <c r="AL75" s="40"/>
      <c r="AM75" s="40"/>
      <c r="AN75" s="65">
        <v>8</v>
      </c>
      <c r="AO75" s="66"/>
      <c r="AP75" s="66"/>
      <c r="AQ75" s="66"/>
      <c r="AR75" s="67"/>
      <c r="AS75" s="65">
        <v>9</v>
      </c>
      <c r="AT75" s="66"/>
      <c r="AU75" s="66"/>
      <c r="AV75" s="66"/>
      <c r="AW75" s="67"/>
      <c r="AX75" s="65">
        <v>10</v>
      </c>
      <c r="AY75" s="66"/>
      <c r="AZ75" s="66"/>
      <c r="BA75" s="66"/>
      <c r="BB75" s="67"/>
      <c r="BC75" s="65">
        <v>11</v>
      </c>
      <c r="BD75" s="66"/>
      <c r="BE75" s="66"/>
      <c r="BF75" s="66"/>
      <c r="BG75" s="67"/>
      <c r="BH75" s="65">
        <v>12</v>
      </c>
      <c r="BI75" s="66"/>
      <c r="BJ75" s="66"/>
      <c r="BK75" s="66"/>
      <c r="BL75" s="67"/>
      <c r="BM75" s="65">
        <v>13</v>
      </c>
      <c r="BN75" s="66"/>
      <c r="BO75" s="66"/>
      <c r="BP75" s="66"/>
      <c r="BQ75" s="67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2.75" hidden="1" customHeight="1" x14ac:dyDescent="0.2">
      <c r="A76" s="33" t="s">
        <v>39</v>
      </c>
      <c r="B76" s="33"/>
      <c r="C76" s="45" t="s">
        <v>16</v>
      </c>
      <c r="D76" s="46"/>
      <c r="E76" s="46"/>
      <c r="F76" s="46"/>
      <c r="G76" s="46"/>
      <c r="H76" s="46"/>
      <c r="I76" s="47"/>
      <c r="J76" s="33" t="s">
        <v>17</v>
      </c>
      <c r="K76" s="33"/>
      <c r="L76" s="33"/>
      <c r="M76" s="33"/>
      <c r="N76" s="33"/>
      <c r="O76" s="55" t="s">
        <v>40</v>
      </c>
      <c r="P76" s="55"/>
      <c r="Q76" s="55"/>
      <c r="R76" s="55"/>
      <c r="S76" s="55"/>
      <c r="T76" s="55"/>
      <c r="U76" s="55"/>
      <c r="V76" s="55"/>
      <c r="W76" s="55"/>
      <c r="X76" s="45"/>
      <c r="Y76" s="51" t="s">
        <v>12</v>
      </c>
      <c r="Z76" s="51"/>
      <c r="AA76" s="51"/>
      <c r="AB76" s="51"/>
      <c r="AC76" s="51"/>
      <c r="AD76" s="51" t="s">
        <v>32</v>
      </c>
      <c r="AE76" s="51"/>
      <c r="AF76" s="51"/>
      <c r="AG76" s="51"/>
      <c r="AH76" s="51"/>
      <c r="AI76" s="51" t="s">
        <v>18</v>
      </c>
      <c r="AJ76" s="51"/>
      <c r="AK76" s="51"/>
      <c r="AL76" s="51"/>
      <c r="AM76" s="51"/>
      <c r="AN76" s="51" t="s">
        <v>33</v>
      </c>
      <c r="AO76" s="51"/>
      <c r="AP76" s="51"/>
      <c r="AQ76" s="51"/>
      <c r="AR76" s="51"/>
      <c r="AS76" s="51" t="s">
        <v>13</v>
      </c>
      <c r="AT76" s="51"/>
      <c r="AU76" s="51"/>
      <c r="AV76" s="51"/>
      <c r="AW76" s="51"/>
      <c r="AX76" s="51" t="s">
        <v>18</v>
      </c>
      <c r="AY76" s="51"/>
      <c r="AZ76" s="51"/>
      <c r="BA76" s="51"/>
      <c r="BB76" s="51"/>
      <c r="BC76" s="51" t="s">
        <v>35</v>
      </c>
      <c r="BD76" s="51"/>
      <c r="BE76" s="51"/>
      <c r="BF76" s="51"/>
      <c r="BG76" s="51"/>
      <c r="BH76" s="51" t="s">
        <v>35</v>
      </c>
      <c r="BI76" s="51"/>
      <c r="BJ76" s="51"/>
      <c r="BK76" s="51"/>
      <c r="BL76" s="51"/>
      <c r="BM76" s="72" t="s">
        <v>18</v>
      </c>
      <c r="BN76" s="72"/>
      <c r="BO76" s="72"/>
      <c r="BP76" s="72"/>
      <c r="BQ76" s="72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25</v>
      </c>
    </row>
    <row r="77" spans="1:79" s="94" customFormat="1" ht="15.75" x14ac:dyDescent="0.2">
      <c r="A77" s="90">
        <v>0</v>
      </c>
      <c r="B77" s="90"/>
      <c r="C77" s="99" t="s">
        <v>77</v>
      </c>
      <c r="D77" s="99"/>
      <c r="E77" s="99"/>
      <c r="F77" s="99"/>
      <c r="G77" s="99"/>
      <c r="H77" s="99"/>
      <c r="I77" s="99"/>
      <c r="J77" s="99" t="s">
        <v>78</v>
      </c>
      <c r="K77" s="99"/>
      <c r="L77" s="99"/>
      <c r="M77" s="99"/>
      <c r="N77" s="99"/>
      <c r="O77" s="99" t="s">
        <v>78</v>
      </c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2"/>
      <c r="BS77" s="102"/>
      <c r="BT77" s="102"/>
      <c r="BU77" s="102"/>
      <c r="BV77" s="102"/>
      <c r="BW77" s="102"/>
      <c r="BX77" s="102"/>
      <c r="BY77" s="102"/>
      <c r="BZ77" s="103"/>
      <c r="CA77" s="94" t="s">
        <v>26</v>
      </c>
    </row>
    <row r="78" spans="1:79" ht="51" customHeight="1" x14ac:dyDescent="0.2">
      <c r="A78" s="40">
        <v>0</v>
      </c>
      <c r="B78" s="40"/>
      <c r="C78" s="105" t="s">
        <v>128</v>
      </c>
      <c r="D78" s="88"/>
      <c r="E78" s="88"/>
      <c r="F78" s="88"/>
      <c r="G78" s="88"/>
      <c r="H78" s="88"/>
      <c r="I78" s="89"/>
      <c r="J78" s="64" t="s">
        <v>129</v>
      </c>
      <c r="K78" s="64"/>
      <c r="L78" s="64"/>
      <c r="M78" s="64"/>
      <c r="N78" s="64"/>
      <c r="O78" s="64" t="s">
        <v>130</v>
      </c>
      <c r="P78" s="64"/>
      <c r="Q78" s="64"/>
      <c r="R78" s="64"/>
      <c r="S78" s="64"/>
      <c r="T78" s="64"/>
      <c r="U78" s="64"/>
      <c r="V78" s="64"/>
      <c r="W78" s="64"/>
      <c r="X78" s="64"/>
      <c r="Y78" s="106">
        <v>60000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60000</v>
      </c>
      <c r="AJ78" s="106"/>
      <c r="AK78" s="106"/>
      <c r="AL78" s="106"/>
      <c r="AM78" s="106"/>
      <c r="AN78" s="106">
        <v>41510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41510</v>
      </c>
      <c r="AY78" s="107"/>
      <c r="AZ78" s="107"/>
      <c r="BA78" s="107"/>
      <c r="BB78" s="107"/>
      <c r="BC78" s="107">
        <f>AN78-Y78</f>
        <v>-18490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-18490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40">
        <v>0</v>
      </c>
      <c r="B79" s="40"/>
      <c r="C79" s="105" t="s">
        <v>131</v>
      </c>
      <c r="D79" s="88"/>
      <c r="E79" s="88"/>
      <c r="F79" s="88"/>
      <c r="G79" s="88"/>
      <c r="H79" s="88"/>
      <c r="I79" s="89"/>
      <c r="J79" s="64" t="s">
        <v>129</v>
      </c>
      <c r="K79" s="64"/>
      <c r="L79" s="64"/>
      <c r="M79" s="64"/>
      <c r="N79" s="64"/>
      <c r="O79" s="64" t="s">
        <v>130</v>
      </c>
      <c r="P79" s="64"/>
      <c r="Q79" s="64"/>
      <c r="R79" s="64"/>
      <c r="S79" s="64"/>
      <c r="T79" s="64"/>
      <c r="U79" s="64"/>
      <c r="V79" s="64"/>
      <c r="W79" s="64"/>
      <c r="X79" s="64"/>
      <c r="Y79" s="106">
        <v>40000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40000</v>
      </c>
      <c r="AJ79" s="106"/>
      <c r="AK79" s="106"/>
      <c r="AL79" s="106"/>
      <c r="AM79" s="106"/>
      <c r="AN79" s="106">
        <v>15810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15810</v>
      </c>
      <c r="AY79" s="107"/>
      <c r="AZ79" s="107"/>
      <c r="BA79" s="107"/>
      <c r="BB79" s="107"/>
      <c r="BC79" s="107">
        <f>AN79-Y79</f>
        <v>-24190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-24190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63.75" customHeight="1" x14ac:dyDescent="0.2">
      <c r="A80" s="40">
        <v>0</v>
      </c>
      <c r="B80" s="40"/>
      <c r="C80" s="105" t="s">
        <v>132</v>
      </c>
      <c r="D80" s="88"/>
      <c r="E80" s="88"/>
      <c r="F80" s="88"/>
      <c r="G80" s="88"/>
      <c r="H80" s="88"/>
      <c r="I80" s="89"/>
      <c r="J80" s="64" t="s">
        <v>129</v>
      </c>
      <c r="K80" s="64"/>
      <c r="L80" s="64"/>
      <c r="M80" s="64"/>
      <c r="N80" s="64"/>
      <c r="O80" s="64" t="s">
        <v>130</v>
      </c>
      <c r="P80" s="64"/>
      <c r="Q80" s="64"/>
      <c r="R80" s="64"/>
      <c r="S80" s="64"/>
      <c r="T80" s="64"/>
      <c r="U80" s="64"/>
      <c r="V80" s="64"/>
      <c r="W80" s="64"/>
      <c r="X80" s="64"/>
      <c r="Y80" s="106">
        <v>25000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25000</v>
      </c>
      <c r="AJ80" s="106"/>
      <c r="AK80" s="106"/>
      <c r="AL80" s="106"/>
      <c r="AM80" s="106"/>
      <c r="AN80" s="106">
        <v>23645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23645</v>
      </c>
      <c r="AY80" s="107"/>
      <c r="AZ80" s="107"/>
      <c r="BA80" s="107"/>
      <c r="BB80" s="107"/>
      <c r="BC80" s="107">
        <f>AN80-Y80</f>
        <v>-1355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-1355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40">
        <v>0</v>
      </c>
      <c r="B81" s="40"/>
      <c r="C81" s="105" t="s">
        <v>133</v>
      </c>
      <c r="D81" s="88"/>
      <c r="E81" s="88"/>
      <c r="F81" s="88"/>
      <c r="G81" s="88"/>
      <c r="H81" s="88"/>
      <c r="I81" s="89"/>
      <c r="J81" s="64" t="s">
        <v>129</v>
      </c>
      <c r="K81" s="64"/>
      <c r="L81" s="64"/>
      <c r="M81" s="64"/>
      <c r="N81" s="64"/>
      <c r="O81" s="64" t="s">
        <v>130</v>
      </c>
      <c r="P81" s="64"/>
      <c r="Q81" s="64"/>
      <c r="R81" s="64"/>
      <c r="S81" s="64"/>
      <c r="T81" s="64"/>
      <c r="U81" s="64"/>
      <c r="V81" s="64"/>
      <c r="W81" s="64"/>
      <c r="X81" s="64"/>
      <c r="Y81" s="106">
        <v>50000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50000</v>
      </c>
      <c r="AJ81" s="106"/>
      <c r="AK81" s="106"/>
      <c r="AL81" s="106"/>
      <c r="AM81" s="106"/>
      <c r="AN81" s="106">
        <v>30857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30857</v>
      </c>
      <c r="AY81" s="107"/>
      <c r="AZ81" s="107"/>
      <c r="BA81" s="107"/>
      <c r="BB81" s="107"/>
      <c r="BC81" s="107">
        <f>AN81-Y81</f>
        <v>-19143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-19143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40">
        <v>0</v>
      </c>
      <c r="B82" s="40"/>
      <c r="C82" s="105" t="s">
        <v>134</v>
      </c>
      <c r="D82" s="88"/>
      <c r="E82" s="88"/>
      <c r="F82" s="88"/>
      <c r="G82" s="88"/>
      <c r="H82" s="88"/>
      <c r="I82" s="89"/>
      <c r="J82" s="64" t="s">
        <v>129</v>
      </c>
      <c r="K82" s="64"/>
      <c r="L82" s="64"/>
      <c r="M82" s="64"/>
      <c r="N82" s="64"/>
      <c r="O82" s="64" t="s">
        <v>130</v>
      </c>
      <c r="P82" s="64"/>
      <c r="Q82" s="64"/>
      <c r="R82" s="64"/>
      <c r="S82" s="64"/>
      <c r="T82" s="64"/>
      <c r="U82" s="64"/>
      <c r="V82" s="64"/>
      <c r="W82" s="64"/>
      <c r="X82" s="64"/>
      <c r="Y82" s="106">
        <v>85000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85000</v>
      </c>
      <c r="AJ82" s="106"/>
      <c r="AK82" s="106"/>
      <c r="AL82" s="106"/>
      <c r="AM82" s="106"/>
      <c r="AN82" s="106">
        <v>85000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85000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94" customFormat="1" ht="15.75" x14ac:dyDescent="0.2">
      <c r="A83" s="90">
        <v>0</v>
      </c>
      <c r="B83" s="90"/>
      <c r="C83" s="104" t="s">
        <v>82</v>
      </c>
      <c r="D83" s="92"/>
      <c r="E83" s="92"/>
      <c r="F83" s="92"/>
      <c r="G83" s="92"/>
      <c r="H83" s="92"/>
      <c r="I83" s="93"/>
      <c r="J83" s="99" t="s">
        <v>78</v>
      </c>
      <c r="K83" s="99"/>
      <c r="L83" s="99"/>
      <c r="M83" s="99"/>
      <c r="N83" s="99"/>
      <c r="O83" s="99" t="s">
        <v>78</v>
      </c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2"/>
      <c r="BS83" s="102"/>
      <c r="BT83" s="102"/>
      <c r="BU83" s="102"/>
      <c r="BV83" s="102"/>
      <c r="BW83" s="102"/>
      <c r="BX83" s="102"/>
      <c r="BY83" s="102"/>
      <c r="BZ83" s="103"/>
    </row>
    <row r="84" spans="1:78" ht="38.25" customHeight="1" x14ac:dyDescent="0.2">
      <c r="A84" s="40">
        <v>0</v>
      </c>
      <c r="B84" s="40"/>
      <c r="C84" s="105" t="s">
        <v>135</v>
      </c>
      <c r="D84" s="88"/>
      <c r="E84" s="88"/>
      <c r="F84" s="88"/>
      <c r="G84" s="88"/>
      <c r="H84" s="88"/>
      <c r="I84" s="89"/>
      <c r="J84" s="64" t="s">
        <v>136</v>
      </c>
      <c r="K84" s="64"/>
      <c r="L84" s="64"/>
      <c r="M84" s="64"/>
      <c r="N84" s="64"/>
      <c r="O84" s="64" t="s">
        <v>94</v>
      </c>
      <c r="P84" s="64"/>
      <c r="Q84" s="64"/>
      <c r="R84" s="64"/>
      <c r="S84" s="64"/>
      <c r="T84" s="64"/>
      <c r="U84" s="64"/>
      <c r="V84" s="64"/>
      <c r="W84" s="64"/>
      <c r="X84" s="64"/>
      <c r="Y84" s="106">
        <v>8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8</v>
      </c>
      <c r="AJ84" s="106"/>
      <c r="AK84" s="106"/>
      <c r="AL84" s="106"/>
      <c r="AM84" s="106"/>
      <c r="AN84" s="106">
        <v>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0</v>
      </c>
      <c r="AY84" s="107"/>
      <c r="AZ84" s="107"/>
      <c r="BA84" s="107"/>
      <c r="BB84" s="107"/>
      <c r="BC84" s="107">
        <f>AN84-Y84</f>
        <v>-8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-8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customHeight="1" x14ac:dyDescent="0.2">
      <c r="A85" s="40">
        <v>0</v>
      </c>
      <c r="B85" s="40"/>
      <c r="C85" s="105" t="s">
        <v>137</v>
      </c>
      <c r="D85" s="88"/>
      <c r="E85" s="88"/>
      <c r="F85" s="88"/>
      <c r="G85" s="88"/>
      <c r="H85" s="88"/>
      <c r="I85" s="89"/>
      <c r="J85" s="64" t="s">
        <v>136</v>
      </c>
      <c r="K85" s="64"/>
      <c r="L85" s="64"/>
      <c r="M85" s="64"/>
      <c r="N85" s="64"/>
      <c r="O85" s="64" t="s">
        <v>138</v>
      </c>
      <c r="P85" s="64"/>
      <c r="Q85" s="64"/>
      <c r="R85" s="64"/>
      <c r="S85" s="64"/>
      <c r="T85" s="64"/>
      <c r="U85" s="64"/>
      <c r="V85" s="64"/>
      <c r="W85" s="64"/>
      <c r="X85" s="64"/>
      <c r="Y85" s="106">
        <v>9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f>Y85+AD85</f>
        <v>9</v>
      </c>
      <c r="AJ85" s="106"/>
      <c r="AK85" s="106"/>
      <c r="AL85" s="106"/>
      <c r="AM85" s="106"/>
      <c r="AN85" s="106">
        <v>9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f>AN85+AS85</f>
        <v>9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40">
        <v>0</v>
      </c>
      <c r="B86" s="40"/>
      <c r="C86" s="105" t="s">
        <v>139</v>
      </c>
      <c r="D86" s="88"/>
      <c r="E86" s="88"/>
      <c r="F86" s="88"/>
      <c r="G86" s="88"/>
      <c r="H86" s="88"/>
      <c r="I86" s="89"/>
      <c r="J86" s="64" t="s">
        <v>136</v>
      </c>
      <c r="K86" s="64"/>
      <c r="L86" s="64"/>
      <c r="M86" s="64"/>
      <c r="N86" s="64"/>
      <c r="O86" s="64" t="s">
        <v>94</v>
      </c>
      <c r="P86" s="64"/>
      <c r="Q86" s="64"/>
      <c r="R86" s="64"/>
      <c r="S86" s="64"/>
      <c r="T86" s="64"/>
      <c r="U86" s="64"/>
      <c r="V86" s="64"/>
      <c r="W86" s="64"/>
      <c r="X86" s="64"/>
      <c r="Y86" s="106">
        <v>925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925</v>
      </c>
      <c r="AJ86" s="106"/>
      <c r="AK86" s="106"/>
      <c r="AL86" s="106"/>
      <c r="AM86" s="106"/>
      <c r="AN86" s="106">
        <v>1190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1190</v>
      </c>
      <c r="AY86" s="107"/>
      <c r="AZ86" s="107"/>
      <c r="BA86" s="107"/>
      <c r="BB86" s="107"/>
      <c r="BC86" s="107">
        <f>AN86-Y86</f>
        <v>265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265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75" customHeight="1" x14ac:dyDescent="0.2">
      <c r="A87" s="40">
        <v>0</v>
      </c>
      <c r="B87" s="40"/>
      <c r="C87" s="105" t="s">
        <v>140</v>
      </c>
      <c r="D87" s="88"/>
      <c r="E87" s="88"/>
      <c r="F87" s="88"/>
      <c r="G87" s="88"/>
      <c r="H87" s="88"/>
      <c r="I87" s="89"/>
      <c r="J87" s="64" t="s">
        <v>136</v>
      </c>
      <c r="K87" s="64"/>
      <c r="L87" s="64"/>
      <c r="M87" s="64"/>
      <c r="N87" s="64"/>
      <c r="O87" s="64" t="s">
        <v>94</v>
      </c>
      <c r="P87" s="64"/>
      <c r="Q87" s="64"/>
      <c r="R87" s="64"/>
      <c r="S87" s="64"/>
      <c r="T87" s="64"/>
      <c r="U87" s="64"/>
      <c r="V87" s="64"/>
      <c r="W87" s="64"/>
      <c r="X87" s="64"/>
      <c r="Y87" s="106">
        <v>143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143</v>
      </c>
      <c r="AJ87" s="106"/>
      <c r="AK87" s="106"/>
      <c r="AL87" s="106"/>
      <c r="AM87" s="106"/>
      <c r="AN87" s="106">
        <v>60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60</v>
      </c>
      <c r="AY87" s="107"/>
      <c r="AZ87" s="107"/>
      <c r="BA87" s="107"/>
      <c r="BB87" s="107"/>
      <c r="BC87" s="107">
        <f>AN87-Y87</f>
        <v>-83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-83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94" customFormat="1" ht="15.75" x14ac:dyDescent="0.2">
      <c r="A88" s="90">
        <v>0</v>
      </c>
      <c r="B88" s="90"/>
      <c r="C88" s="104" t="s">
        <v>87</v>
      </c>
      <c r="D88" s="92"/>
      <c r="E88" s="92"/>
      <c r="F88" s="92"/>
      <c r="G88" s="92"/>
      <c r="H88" s="92"/>
      <c r="I88" s="93"/>
      <c r="J88" s="99" t="s">
        <v>78</v>
      </c>
      <c r="K88" s="99"/>
      <c r="L88" s="99"/>
      <c r="M88" s="99"/>
      <c r="N88" s="99"/>
      <c r="O88" s="99" t="s">
        <v>78</v>
      </c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2"/>
      <c r="BS88" s="102"/>
      <c r="BT88" s="102"/>
      <c r="BU88" s="102"/>
      <c r="BV88" s="102"/>
      <c r="BW88" s="102"/>
      <c r="BX88" s="102"/>
      <c r="BY88" s="102"/>
      <c r="BZ88" s="103"/>
    </row>
    <row r="89" spans="1:78" ht="38.25" customHeight="1" x14ac:dyDescent="0.2">
      <c r="A89" s="40">
        <v>0</v>
      </c>
      <c r="B89" s="40"/>
      <c r="C89" s="105" t="s">
        <v>141</v>
      </c>
      <c r="D89" s="88"/>
      <c r="E89" s="88"/>
      <c r="F89" s="88"/>
      <c r="G89" s="88"/>
      <c r="H89" s="88"/>
      <c r="I89" s="89"/>
      <c r="J89" s="64" t="s">
        <v>129</v>
      </c>
      <c r="K89" s="64"/>
      <c r="L89" s="64"/>
      <c r="M89" s="64"/>
      <c r="N89" s="64"/>
      <c r="O89" s="64" t="s">
        <v>94</v>
      </c>
      <c r="P89" s="64"/>
      <c r="Q89" s="64"/>
      <c r="R89" s="64"/>
      <c r="S89" s="64"/>
      <c r="T89" s="64"/>
      <c r="U89" s="64"/>
      <c r="V89" s="64"/>
      <c r="W89" s="64"/>
      <c r="X89" s="64"/>
      <c r="Y89" s="106">
        <v>7500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7500</v>
      </c>
      <c r="AJ89" s="106"/>
      <c r="AK89" s="106"/>
      <c r="AL89" s="106"/>
      <c r="AM89" s="106"/>
      <c r="AN89" s="106">
        <v>0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0</v>
      </c>
      <c r="AY89" s="107"/>
      <c r="AZ89" s="107"/>
      <c r="BA89" s="107"/>
      <c r="BB89" s="107"/>
      <c r="BC89" s="107">
        <f>AN89-Y89</f>
        <v>-7500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-7500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40">
        <v>0</v>
      </c>
      <c r="B90" s="40"/>
      <c r="C90" s="105" t="s">
        <v>142</v>
      </c>
      <c r="D90" s="88"/>
      <c r="E90" s="88"/>
      <c r="F90" s="88"/>
      <c r="G90" s="88"/>
      <c r="H90" s="88"/>
      <c r="I90" s="89"/>
      <c r="J90" s="64" t="s">
        <v>129</v>
      </c>
      <c r="K90" s="64"/>
      <c r="L90" s="64"/>
      <c r="M90" s="64"/>
      <c r="N90" s="64"/>
      <c r="O90" s="64" t="s">
        <v>94</v>
      </c>
      <c r="P90" s="64"/>
      <c r="Q90" s="64"/>
      <c r="R90" s="64"/>
      <c r="S90" s="64"/>
      <c r="T90" s="64"/>
      <c r="U90" s="64"/>
      <c r="V90" s="64"/>
      <c r="W90" s="64"/>
      <c r="X90" s="64"/>
      <c r="Y90" s="106">
        <v>10000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10000</v>
      </c>
      <c r="AJ90" s="106"/>
      <c r="AK90" s="106"/>
      <c r="AL90" s="106"/>
      <c r="AM90" s="106"/>
      <c r="AN90" s="106">
        <v>10000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10000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25.5" customHeight="1" x14ac:dyDescent="0.2">
      <c r="A91" s="40">
        <v>0</v>
      </c>
      <c r="B91" s="40"/>
      <c r="C91" s="105" t="s">
        <v>143</v>
      </c>
      <c r="D91" s="88"/>
      <c r="E91" s="88"/>
      <c r="F91" s="88"/>
      <c r="G91" s="88"/>
      <c r="H91" s="88"/>
      <c r="I91" s="89"/>
      <c r="J91" s="64" t="s">
        <v>129</v>
      </c>
      <c r="K91" s="64"/>
      <c r="L91" s="64"/>
      <c r="M91" s="64"/>
      <c r="N91" s="64"/>
      <c r="O91" s="64" t="s">
        <v>94</v>
      </c>
      <c r="P91" s="64"/>
      <c r="Q91" s="64"/>
      <c r="R91" s="64"/>
      <c r="S91" s="64"/>
      <c r="T91" s="64"/>
      <c r="U91" s="64"/>
      <c r="V91" s="64"/>
      <c r="W91" s="64"/>
      <c r="X91" s="64"/>
      <c r="Y91" s="106">
        <v>27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27</v>
      </c>
      <c r="AJ91" s="106"/>
      <c r="AK91" s="106"/>
      <c r="AL91" s="106"/>
      <c r="AM91" s="106"/>
      <c r="AN91" s="106">
        <v>19.87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19.87</v>
      </c>
      <c r="AY91" s="107"/>
      <c r="AZ91" s="107"/>
      <c r="BA91" s="107"/>
      <c r="BB91" s="107"/>
      <c r="BC91" s="107">
        <f>AN91-Y91</f>
        <v>-7.129999999999999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-7.129999999999999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40">
        <v>0</v>
      </c>
      <c r="B92" s="40"/>
      <c r="C92" s="105" t="s">
        <v>144</v>
      </c>
      <c r="D92" s="88"/>
      <c r="E92" s="88"/>
      <c r="F92" s="88"/>
      <c r="G92" s="88"/>
      <c r="H92" s="88"/>
      <c r="I92" s="89"/>
      <c r="J92" s="64" t="s">
        <v>129</v>
      </c>
      <c r="K92" s="64"/>
      <c r="L92" s="64"/>
      <c r="M92" s="64"/>
      <c r="N92" s="64"/>
      <c r="O92" s="64" t="s">
        <v>94</v>
      </c>
      <c r="P92" s="64"/>
      <c r="Q92" s="64"/>
      <c r="R92" s="64"/>
      <c r="S92" s="64"/>
      <c r="T92" s="64"/>
      <c r="U92" s="64"/>
      <c r="V92" s="64"/>
      <c r="W92" s="64"/>
      <c r="X92" s="64"/>
      <c r="Y92" s="106">
        <v>350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350</v>
      </c>
      <c r="AJ92" s="106"/>
      <c r="AK92" s="106"/>
      <c r="AL92" s="106"/>
      <c r="AM92" s="106"/>
      <c r="AN92" s="106">
        <v>350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350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40">
        <v>0</v>
      </c>
      <c r="B93" s="40"/>
      <c r="C93" s="105" t="s">
        <v>145</v>
      </c>
      <c r="D93" s="88"/>
      <c r="E93" s="88"/>
      <c r="F93" s="88"/>
      <c r="G93" s="88"/>
      <c r="H93" s="88"/>
      <c r="I93" s="89"/>
      <c r="J93" s="64" t="s">
        <v>129</v>
      </c>
      <c r="K93" s="64"/>
      <c r="L93" s="64"/>
      <c r="M93" s="64"/>
      <c r="N93" s="64"/>
      <c r="O93" s="64" t="s">
        <v>94</v>
      </c>
      <c r="P93" s="64"/>
      <c r="Q93" s="64"/>
      <c r="R93" s="64"/>
      <c r="S93" s="64"/>
      <c r="T93" s="64"/>
      <c r="U93" s="64"/>
      <c r="V93" s="64"/>
      <c r="W93" s="64"/>
      <c r="X93" s="64"/>
      <c r="Y93" s="106">
        <v>200</v>
      </c>
      <c r="Z93" s="106"/>
      <c r="AA93" s="106"/>
      <c r="AB93" s="106"/>
      <c r="AC93" s="106"/>
      <c r="AD93" s="106">
        <v>0</v>
      </c>
      <c r="AE93" s="106"/>
      <c r="AF93" s="106"/>
      <c r="AG93" s="106"/>
      <c r="AH93" s="106"/>
      <c r="AI93" s="106">
        <f>Y93+AD93</f>
        <v>200</v>
      </c>
      <c r="AJ93" s="106"/>
      <c r="AK93" s="106"/>
      <c r="AL93" s="106"/>
      <c r="AM93" s="106"/>
      <c r="AN93" s="106">
        <v>200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f>AN93+AS93</f>
        <v>200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f>BC93+BH93</f>
        <v>0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94" customFormat="1" ht="15.75" x14ac:dyDescent="0.2">
      <c r="A94" s="90">
        <v>0</v>
      </c>
      <c r="B94" s="90"/>
      <c r="C94" s="104" t="s">
        <v>91</v>
      </c>
      <c r="D94" s="92"/>
      <c r="E94" s="92"/>
      <c r="F94" s="92"/>
      <c r="G94" s="92"/>
      <c r="H94" s="92"/>
      <c r="I94" s="93"/>
      <c r="J94" s="99" t="s">
        <v>78</v>
      </c>
      <c r="K94" s="99"/>
      <c r="L94" s="99"/>
      <c r="M94" s="99"/>
      <c r="N94" s="99"/>
      <c r="O94" s="99" t="s">
        <v>78</v>
      </c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2"/>
      <c r="BS94" s="102"/>
      <c r="BT94" s="102"/>
      <c r="BU94" s="102"/>
      <c r="BV94" s="102"/>
      <c r="BW94" s="102"/>
      <c r="BX94" s="102"/>
      <c r="BY94" s="102"/>
      <c r="BZ94" s="103"/>
    </row>
    <row r="95" spans="1:78" ht="63.75" customHeight="1" x14ac:dyDescent="0.2">
      <c r="A95" s="40">
        <v>0</v>
      </c>
      <c r="B95" s="40"/>
      <c r="C95" s="105" t="s">
        <v>146</v>
      </c>
      <c r="D95" s="88"/>
      <c r="E95" s="88"/>
      <c r="F95" s="88"/>
      <c r="G95" s="88"/>
      <c r="H95" s="88"/>
      <c r="I95" s="89"/>
      <c r="J95" s="64" t="s">
        <v>93</v>
      </c>
      <c r="K95" s="64"/>
      <c r="L95" s="64"/>
      <c r="M95" s="64"/>
      <c r="N95" s="64"/>
      <c r="O95" s="64" t="s">
        <v>94</v>
      </c>
      <c r="P95" s="64"/>
      <c r="Q95" s="64"/>
      <c r="R95" s="64"/>
      <c r="S95" s="64"/>
      <c r="T95" s="64"/>
      <c r="U95" s="64"/>
      <c r="V95" s="64"/>
      <c r="W95" s="64"/>
      <c r="X95" s="64"/>
      <c r="Y95" s="106">
        <v>100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f>Y95+AD95</f>
        <v>100</v>
      </c>
      <c r="AJ95" s="106"/>
      <c r="AK95" s="106"/>
      <c r="AL95" s="106"/>
      <c r="AM95" s="106"/>
      <c r="AN95" s="106">
        <v>100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f>AN95+AS95</f>
        <v>100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f>BC95+BH95</f>
        <v>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8.25" customHeight="1" x14ac:dyDescent="0.2">
      <c r="A96" s="40">
        <v>0</v>
      </c>
      <c r="B96" s="40"/>
      <c r="C96" s="105" t="s">
        <v>147</v>
      </c>
      <c r="D96" s="88"/>
      <c r="E96" s="88"/>
      <c r="F96" s="88"/>
      <c r="G96" s="88"/>
      <c r="H96" s="88"/>
      <c r="I96" s="89"/>
      <c r="J96" s="64" t="s">
        <v>93</v>
      </c>
      <c r="K96" s="64"/>
      <c r="L96" s="64"/>
      <c r="M96" s="64"/>
      <c r="N96" s="64"/>
      <c r="O96" s="64" t="s">
        <v>94</v>
      </c>
      <c r="P96" s="64"/>
      <c r="Q96" s="64"/>
      <c r="R96" s="64"/>
      <c r="S96" s="64"/>
      <c r="T96" s="64"/>
      <c r="U96" s="64"/>
      <c r="V96" s="64"/>
      <c r="W96" s="64"/>
      <c r="X96" s="64"/>
      <c r="Y96" s="106">
        <v>100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100</v>
      </c>
      <c r="AJ96" s="106"/>
      <c r="AK96" s="106"/>
      <c r="AL96" s="106"/>
      <c r="AM96" s="106"/>
      <c r="AN96" s="106">
        <v>100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100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25.5" customHeight="1" x14ac:dyDescent="0.2">
      <c r="A97" s="40">
        <v>0</v>
      </c>
      <c r="B97" s="40"/>
      <c r="C97" s="105" t="s">
        <v>148</v>
      </c>
      <c r="D97" s="88"/>
      <c r="E97" s="88"/>
      <c r="F97" s="88"/>
      <c r="G97" s="88"/>
      <c r="H97" s="88"/>
      <c r="I97" s="89"/>
      <c r="J97" s="64" t="s">
        <v>93</v>
      </c>
      <c r="K97" s="64"/>
      <c r="L97" s="64"/>
      <c r="M97" s="64"/>
      <c r="N97" s="64"/>
      <c r="O97" s="64" t="s">
        <v>94</v>
      </c>
      <c r="P97" s="64"/>
      <c r="Q97" s="64"/>
      <c r="R97" s="64"/>
      <c r="S97" s="64"/>
      <c r="T97" s="64"/>
      <c r="U97" s="64"/>
      <c r="V97" s="64"/>
      <c r="W97" s="64"/>
      <c r="X97" s="64"/>
      <c r="Y97" s="106">
        <v>100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100</v>
      </c>
      <c r="AJ97" s="106"/>
      <c r="AK97" s="106"/>
      <c r="AL97" s="106"/>
      <c r="AM97" s="106"/>
      <c r="AN97" s="106">
        <v>100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100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 x14ac:dyDescent="0.2">
      <c r="A98" s="40">
        <v>0</v>
      </c>
      <c r="B98" s="40"/>
      <c r="C98" s="105" t="s">
        <v>149</v>
      </c>
      <c r="D98" s="88"/>
      <c r="E98" s="88"/>
      <c r="F98" s="88"/>
      <c r="G98" s="88"/>
      <c r="H98" s="88"/>
      <c r="I98" s="89"/>
      <c r="J98" s="64" t="s">
        <v>93</v>
      </c>
      <c r="K98" s="64"/>
      <c r="L98" s="64"/>
      <c r="M98" s="64"/>
      <c r="N98" s="64"/>
      <c r="O98" s="64" t="s">
        <v>94</v>
      </c>
      <c r="P98" s="64"/>
      <c r="Q98" s="64"/>
      <c r="R98" s="64"/>
      <c r="S98" s="64"/>
      <c r="T98" s="64"/>
      <c r="U98" s="64"/>
      <c r="V98" s="64"/>
      <c r="W98" s="64"/>
      <c r="X98" s="64"/>
      <c r="Y98" s="106">
        <v>100</v>
      </c>
      <c r="Z98" s="106"/>
      <c r="AA98" s="106"/>
      <c r="AB98" s="106"/>
      <c r="AC98" s="106"/>
      <c r="AD98" s="106">
        <v>0</v>
      </c>
      <c r="AE98" s="106"/>
      <c r="AF98" s="106"/>
      <c r="AG98" s="106"/>
      <c r="AH98" s="106"/>
      <c r="AI98" s="106">
        <f>Y98+AD98</f>
        <v>100</v>
      </c>
      <c r="AJ98" s="106"/>
      <c r="AK98" s="106"/>
      <c r="AL98" s="106"/>
      <c r="AM98" s="106"/>
      <c r="AN98" s="106">
        <v>100</v>
      </c>
      <c r="AO98" s="106"/>
      <c r="AP98" s="106"/>
      <c r="AQ98" s="106"/>
      <c r="AR98" s="106"/>
      <c r="AS98" s="106">
        <v>0</v>
      </c>
      <c r="AT98" s="106"/>
      <c r="AU98" s="106"/>
      <c r="AV98" s="106"/>
      <c r="AW98" s="106"/>
      <c r="AX98" s="107">
        <f>AN98+AS98</f>
        <v>100</v>
      </c>
      <c r="AY98" s="107"/>
      <c r="AZ98" s="107"/>
      <c r="BA98" s="107"/>
      <c r="BB98" s="107"/>
      <c r="BC98" s="107">
        <f>AN98-Y98</f>
        <v>0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f>BC98+BH98</f>
        <v>0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 x14ac:dyDescent="0.2">
      <c r="A99" s="40">
        <v>0</v>
      </c>
      <c r="B99" s="40"/>
      <c r="C99" s="105" t="s">
        <v>150</v>
      </c>
      <c r="D99" s="88"/>
      <c r="E99" s="88"/>
      <c r="F99" s="88"/>
      <c r="G99" s="88"/>
      <c r="H99" s="88"/>
      <c r="I99" s="89"/>
      <c r="J99" s="64" t="s">
        <v>93</v>
      </c>
      <c r="K99" s="64"/>
      <c r="L99" s="64"/>
      <c r="M99" s="64"/>
      <c r="N99" s="64"/>
      <c r="O99" s="64" t="s">
        <v>94</v>
      </c>
      <c r="P99" s="64"/>
      <c r="Q99" s="64"/>
      <c r="R99" s="64"/>
      <c r="S99" s="64"/>
      <c r="T99" s="64"/>
      <c r="U99" s="64"/>
      <c r="V99" s="64"/>
      <c r="W99" s="64"/>
      <c r="X99" s="64"/>
      <c r="Y99" s="106">
        <v>100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f>Y99+AD99</f>
        <v>100</v>
      </c>
      <c r="AJ99" s="106"/>
      <c r="AK99" s="106"/>
      <c r="AL99" s="106"/>
      <c r="AM99" s="106"/>
      <c r="AN99" s="106">
        <v>100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f>AN99+AS99</f>
        <v>100</v>
      </c>
      <c r="AY99" s="107"/>
      <c r="AZ99" s="107"/>
      <c r="BA99" s="107"/>
      <c r="BB99" s="107"/>
      <c r="BC99" s="107">
        <f>AN99-Y99</f>
        <v>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f>BC99+BH99</f>
        <v>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 x14ac:dyDescent="0.2">
      <c r="A100" s="40">
        <v>0</v>
      </c>
      <c r="B100" s="40"/>
      <c r="C100" s="105" t="s">
        <v>151</v>
      </c>
      <c r="D100" s="88"/>
      <c r="E100" s="88"/>
      <c r="F100" s="88"/>
      <c r="G100" s="88"/>
      <c r="H100" s="88"/>
      <c r="I100" s="89"/>
      <c r="J100" s="64" t="s">
        <v>93</v>
      </c>
      <c r="K100" s="64"/>
      <c r="L100" s="64"/>
      <c r="M100" s="64"/>
      <c r="N100" s="64"/>
      <c r="O100" s="64" t="s">
        <v>94</v>
      </c>
      <c r="P100" s="64"/>
      <c r="Q100" s="64"/>
      <c r="R100" s="64"/>
      <c r="S100" s="64"/>
      <c r="T100" s="64"/>
      <c r="U100" s="64"/>
      <c r="V100" s="64"/>
      <c r="W100" s="64"/>
      <c r="X100" s="64"/>
      <c r="Y100" s="106">
        <v>20</v>
      </c>
      <c r="Z100" s="106"/>
      <c r="AA100" s="106"/>
      <c r="AB100" s="106"/>
      <c r="AC100" s="106"/>
      <c r="AD100" s="106">
        <v>0</v>
      </c>
      <c r="AE100" s="106"/>
      <c r="AF100" s="106"/>
      <c r="AG100" s="106"/>
      <c r="AH100" s="106"/>
      <c r="AI100" s="106">
        <f>Y100+AD100</f>
        <v>20</v>
      </c>
      <c r="AJ100" s="106"/>
      <c r="AK100" s="106"/>
      <c r="AL100" s="106"/>
      <c r="AM100" s="106"/>
      <c r="AN100" s="106">
        <v>20</v>
      </c>
      <c r="AO100" s="106"/>
      <c r="AP100" s="106"/>
      <c r="AQ100" s="106"/>
      <c r="AR100" s="106"/>
      <c r="AS100" s="106">
        <v>0</v>
      </c>
      <c r="AT100" s="106"/>
      <c r="AU100" s="106"/>
      <c r="AV100" s="106"/>
      <c r="AW100" s="106"/>
      <c r="AX100" s="107">
        <f>AN100+AS100</f>
        <v>20</v>
      </c>
      <c r="AY100" s="107"/>
      <c r="AZ100" s="107"/>
      <c r="BA100" s="107"/>
      <c r="BB100" s="107"/>
      <c r="BC100" s="107">
        <f>AN100-Y100</f>
        <v>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f>BC100+BH100</f>
        <v>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2" spans="1:78" ht="15.95" customHeight="1" x14ac:dyDescent="0.2">
      <c r="A102" s="32" t="s">
        <v>51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</row>
    <row r="103" spans="1:78" ht="15.95" customHeight="1" x14ac:dyDescent="0.2">
      <c r="A103" s="110" t="s">
        <v>96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">
      <c r="A107" s="114" t="s">
        <v>99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3"/>
      <c r="AO107" s="3"/>
      <c r="AP107" s="115" t="s">
        <v>101</v>
      </c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</row>
    <row r="108" spans="1:78" x14ac:dyDescent="0.2">
      <c r="W108" s="58" t="s">
        <v>9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4"/>
      <c r="AO108" s="4"/>
      <c r="AP108" s="58" t="s">
        <v>10</v>
      </c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</row>
    <row r="111" spans="1:78" ht="31.5" customHeight="1" x14ac:dyDescent="0.2">
      <c r="A111" s="114" t="s">
        <v>100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3"/>
      <c r="AO111" s="3"/>
      <c r="AP111" s="115" t="s">
        <v>102</v>
      </c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</row>
    <row r="112" spans="1:78" x14ac:dyDescent="0.2">
      <c r="W112" s="58" t="s">
        <v>9</v>
      </c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4"/>
      <c r="AO112" s="4"/>
      <c r="AP112" s="58" t="s">
        <v>10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</row>
  </sheetData>
  <mergeCells count="698">
    <mergeCell ref="AX100:BB100"/>
    <mergeCell ref="BC100:BG100"/>
    <mergeCell ref="BH100:BL100"/>
    <mergeCell ref="BM100:BQ100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L69:AP69"/>
    <mergeCell ref="AQ69:AV69"/>
    <mergeCell ref="AW69:BA69"/>
    <mergeCell ref="BB69:BF69"/>
    <mergeCell ref="BG69:BL69"/>
    <mergeCell ref="AL68:AP68"/>
    <mergeCell ref="AQ68:AV68"/>
    <mergeCell ref="AW68:BA68"/>
    <mergeCell ref="BB68:BF68"/>
    <mergeCell ref="BG68:BL68"/>
    <mergeCell ref="A69:P69"/>
    <mergeCell ref="Q69:U69"/>
    <mergeCell ref="V69:Z69"/>
    <mergeCell ref="AA69:AF69"/>
    <mergeCell ref="AG69:AK69"/>
    <mergeCell ref="AL67:AP67"/>
    <mergeCell ref="AQ67:AV67"/>
    <mergeCell ref="AW67:BA67"/>
    <mergeCell ref="BB67:BF67"/>
    <mergeCell ref="BG67:BL67"/>
    <mergeCell ref="A68:P68"/>
    <mergeCell ref="Q68:U68"/>
    <mergeCell ref="V68:Z68"/>
    <mergeCell ref="AA68:AF68"/>
    <mergeCell ref="AG68:AK68"/>
    <mergeCell ref="AL66:AP66"/>
    <mergeCell ref="AQ66:AV66"/>
    <mergeCell ref="AW66:BA66"/>
    <mergeCell ref="BB66:BF66"/>
    <mergeCell ref="BG66:BL66"/>
    <mergeCell ref="A67:P67"/>
    <mergeCell ref="Q67:U67"/>
    <mergeCell ref="V67:Z67"/>
    <mergeCell ref="AA67:AF67"/>
    <mergeCell ref="AG67:AK67"/>
    <mergeCell ref="AL65:AP65"/>
    <mergeCell ref="AQ65:AV65"/>
    <mergeCell ref="AW65:BA65"/>
    <mergeCell ref="BB65:BF65"/>
    <mergeCell ref="BG65:BL65"/>
    <mergeCell ref="A66:P66"/>
    <mergeCell ref="Q66:U66"/>
    <mergeCell ref="V66:Z66"/>
    <mergeCell ref="AA66:AF66"/>
    <mergeCell ref="AG66:AK66"/>
    <mergeCell ref="AL64:AP64"/>
    <mergeCell ref="AQ64:AV64"/>
    <mergeCell ref="AW64:BA64"/>
    <mergeCell ref="BB64:BF64"/>
    <mergeCell ref="BG64:BL64"/>
    <mergeCell ref="A65:P65"/>
    <mergeCell ref="Q65:U65"/>
    <mergeCell ref="V65:Z65"/>
    <mergeCell ref="AA65:AF65"/>
    <mergeCell ref="AG65:AK65"/>
    <mergeCell ref="AL63:AP63"/>
    <mergeCell ref="AQ63:AV63"/>
    <mergeCell ref="AW63:BA63"/>
    <mergeCell ref="BB63:BF63"/>
    <mergeCell ref="BG63:BL63"/>
    <mergeCell ref="A64:P64"/>
    <mergeCell ref="Q64:U64"/>
    <mergeCell ref="V64:Z64"/>
    <mergeCell ref="AA64:AF64"/>
    <mergeCell ref="AG64:AK64"/>
    <mergeCell ref="AL62:AP62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62:P62"/>
    <mergeCell ref="Q62:U62"/>
    <mergeCell ref="V62:Z62"/>
    <mergeCell ref="AA62:AF62"/>
    <mergeCell ref="AG62:AK62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52:B52"/>
    <mergeCell ref="C52:Z52"/>
    <mergeCell ref="AA52:AE52"/>
    <mergeCell ref="AF52:AJ52"/>
    <mergeCell ref="AK52:AO52"/>
    <mergeCell ref="AP52:AT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112:AM112"/>
    <mergeCell ref="AP112:BH112"/>
    <mergeCell ref="A35:F35"/>
    <mergeCell ref="G35:BL35"/>
    <mergeCell ref="A44:B44"/>
    <mergeCell ref="C44:Z44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AX77:BB77"/>
    <mergeCell ref="BC77:BG77"/>
    <mergeCell ref="BH77:BL77"/>
    <mergeCell ref="BM77:BQ77"/>
    <mergeCell ref="A102:BL102"/>
    <mergeCell ref="A103:BL103"/>
    <mergeCell ref="AD78:AH78"/>
    <mergeCell ref="AI78:AM78"/>
    <mergeCell ref="AN78:AR78"/>
    <mergeCell ref="AS78:AW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N73:BB73"/>
    <mergeCell ref="BC73:BQ73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AQ61:AV61"/>
    <mergeCell ref="AW61:BA61"/>
    <mergeCell ref="BB61:BF61"/>
    <mergeCell ref="BG61:BL61"/>
    <mergeCell ref="A71:BQ71"/>
    <mergeCell ref="A73:B74"/>
    <mergeCell ref="C73:I74"/>
    <mergeCell ref="J73:N74"/>
    <mergeCell ref="O73:X74"/>
    <mergeCell ref="Y73:AM73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U43:AY43"/>
    <mergeCell ref="AZ43:BC43"/>
    <mergeCell ref="BD43:BH43"/>
    <mergeCell ref="BI43:BM43"/>
    <mergeCell ref="BN43:BQ43"/>
    <mergeCell ref="A55:BL55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">
    <cfRule type="cellIs" dxfId="705" priority="49" stopIfTrue="1" operator="equal">
      <formula>$C76</formula>
    </cfRule>
  </conditionalFormatting>
  <conditionalFormatting sqref="A77:B77">
    <cfRule type="cellIs" dxfId="704" priority="50" stopIfTrue="1" operator="equal">
      <formula>0</formula>
    </cfRule>
  </conditionalFormatting>
  <conditionalFormatting sqref="C78">
    <cfRule type="cellIs" dxfId="703" priority="47" stopIfTrue="1" operator="equal">
      <formula>$C77</formula>
    </cfRule>
  </conditionalFormatting>
  <conditionalFormatting sqref="A78:B78">
    <cfRule type="cellIs" dxfId="702" priority="48" stopIfTrue="1" operator="equal">
      <formula>0</formula>
    </cfRule>
  </conditionalFormatting>
  <conditionalFormatting sqref="C79">
    <cfRule type="cellIs" dxfId="701" priority="45" stopIfTrue="1" operator="equal">
      <formula>$C78</formula>
    </cfRule>
  </conditionalFormatting>
  <conditionalFormatting sqref="A79:B79">
    <cfRule type="cellIs" dxfId="700" priority="46" stopIfTrue="1" operator="equal">
      <formula>0</formula>
    </cfRule>
  </conditionalFormatting>
  <conditionalFormatting sqref="C80">
    <cfRule type="cellIs" dxfId="699" priority="43" stopIfTrue="1" operator="equal">
      <formula>$C79</formula>
    </cfRule>
  </conditionalFormatting>
  <conditionalFormatting sqref="A80:B80">
    <cfRule type="cellIs" dxfId="698" priority="44" stopIfTrue="1" operator="equal">
      <formula>0</formula>
    </cfRule>
  </conditionalFormatting>
  <conditionalFormatting sqref="C81">
    <cfRule type="cellIs" dxfId="697" priority="41" stopIfTrue="1" operator="equal">
      <formula>$C80</formula>
    </cfRule>
  </conditionalFormatting>
  <conditionalFormatting sqref="A81:B81">
    <cfRule type="cellIs" dxfId="696" priority="42" stopIfTrue="1" operator="equal">
      <formula>0</formula>
    </cfRule>
  </conditionalFormatting>
  <conditionalFormatting sqref="C82">
    <cfRule type="cellIs" dxfId="695" priority="39" stopIfTrue="1" operator="equal">
      <formula>$C81</formula>
    </cfRule>
  </conditionalFormatting>
  <conditionalFormatting sqref="A82:B82">
    <cfRule type="cellIs" dxfId="694" priority="40" stopIfTrue="1" operator="equal">
      <formula>0</formula>
    </cfRule>
  </conditionalFormatting>
  <conditionalFormatting sqref="C83">
    <cfRule type="cellIs" dxfId="693" priority="37" stopIfTrue="1" operator="equal">
      <formula>$C82</formula>
    </cfRule>
  </conditionalFormatting>
  <conditionalFormatting sqref="A83:B83">
    <cfRule type="cellIs" dxfId="692" priority="38" stopIfTrue="1" operator="equal">
      <formula>0</formula>
    </cfRule>
  </conditionalFormatting>
  <conditionalFormatting sqref="C84">
    <cfRule type="cellIs" dxfId="691" priority="35" stopIfTrue="1" operator="equal">
      <formula>$C83</formula>
    </cfRule>
  </conditionalFormatting>
  <conditionalFormatting sqref="A84:B84">
    <cfRule type="cellIs" dxfId="690" priority="36" stopIfTrue="1" operator="equal">
      <formula>0</formula>
    </cfRule>
  </conditionalFormatting>
  <conditionalFormatting sqref="C85">
    <cfRule type="cellIs" dxfId="689" priority="33" stopIfTrue="1" operator="equal">
      <formula>$C84</formula>
    </cfRule>
  </conditionalFormatting>
  <conditionalFormatting sqref="A85:B85">
    <cfRule type="cellIs" dxfId="688" priority="34" stopIfTrue="1" operator="equal">
      <formula>0</formula>
    </cfRule>
  </conditionalFormatting>
  <conditionalFormatting sqref="C86">
    <cfRule type="cellIs" dxfId="687" priority="31" stopIfTrue="1" operator="equal">
      <formula>$C85</formula>
    </cfRule>
  </conditionalFormatting>
  <conditionalFormatting sqref="A86:B86">
    <cfRule type="cellIs" dxfId="686" priority="32" stopIfTrue="1" operator="equal">
      <formula>0</formula>
    </cfRule>
  </conditionalFormatting>
  <conditionalFormatting sqref="C87">
    <cfRule type="cellIs" dxfId="685" priority="29" stopIfTrue="1" operator="equal">
      <formula>$C86</formula>
    </cfRule>
  </conditionalFormatting>
  <conditionalFormatting sqref="A87:B87">
    <cfRule type="cellIs" dxfId="684" priority="30" stopIfTrue="1" operator="equal">
      <formula>0</formula>
    </cfRule>
  </conditionalFormatting>
  <conditionalFormatting sqref="C88">
    <cfRule type="cellIs" dxfId="683" priority="27" stopIfTrue="1" operator="equal">
      <formula>$C87</formula>
    </cfRule>
  </conditionalFormatting>
  <conditionalFormatting sqref="A88:B88">
    <cfRule type="cellIs" dxfId="682" priority="28" stopIfTrue="1" operator="equal">
      <formula>0</formula>
    </cfRule>
  </conditionalFormatting>
  <conditionalFormatting sqref="C89">
    <cfRule type="cellIs" dxfId="681" priority="25" stopIfTrue="1" operator="equal">
      <formula>$C88</formula>
    </cfRule>
  </conditionalFormatting>
  <conditionalFormatting sqref="A89:B89">
    <cfRule type="cellIs" dxfId="680" priority="26" stopIfTrue="1" operator="equal">
      <formula>0</formula>
    </cfRule>
  </conditionalFormatting>
  <conditionalFormatting sqref="C90">
    <cfRule type="cellIs" dxfId="679" priority="23" stopIfTrue="1" operator="equal">
      <formula>$C89</formula>
    </cfRule>
  </conditionalFormatting>
  <conditionalFormatting sqref="A90:B90">
    <cfRule type="cellIs" dxfId="678" priority="24" stopIfTrue="1" operator="equal">
      <formula>0</formula>
    </cfRule>
  </conditionalFormatting>
  <conditionalFormatting sqref="C91">
    <cfRule type="cellIs" dxfId="677" priority="21" stopIfTrue="1" operator="equal">
      <formula>$C90</formula>
    </cfRule>
  </conditionalFormatting>
  <conditionalFormatting sqref="A91:B91">
    <cfRule type="cellIs" dxfId="676" priority="22" stopIfTrue="1" operator="equal">
      <formula>0</formula>
    </cfRule>
  </conditionalFormatting>
  <conditionalFormatting sqref="C92">
    <cfRule type="cellIs" dxfId="675" priority="19" stopIfTrue="1" operator="equal">
      <formula>$C91</formula>
    </cfRule>
  </conditionalFormatting>
  <conditionalFormatting sqref="A92:B92">
    <cfRule type="cellIs" dxfId="674" priority="20" stopIfTrue="1" operator="equal">
      <formula>0</formula>
    </cfRule>
  </conditionalFormatting>
  <conditionalFormatting sqref="C93">
    <cfRule type="cellIs" dxfId="673" priority="17" stopIfTrue="1" operator="equal">
      <formula>$C92</formula>
    </cfRule>
  </conditionalFormatting>
  <conditionalFormatting sqref="A93:B93">
    <cfRule type="cellIs" dxfId="672" priority="18" stopIfTrue="1" operator="equal">
      <formula>0</formula>
    </cfRule>
  </conditionalFormatting>
  <conditionalFormatting sqref="C94">
    <cfRule type="cellIs" dxfId="671" priority="15" stopIfTrue="1" operator="equal">
      <formula>$C93</formula>
    </cfRule>
  </conditionalFormatting>
  <conditionalFormatting sqref="A94:B94">
    <cfRule type="cellIs" dxfId="670" priority="16" stopIfTrue="1" operator="equal">
      <formula>0</formula>
    </cfRule>
  </conditionalFormatting>
  <conditionalFormatting sqref="C95">
    <cfRule type="cellIs" dxfId="669" priority="13" stopIfTrue="1" operator="equal">
      <formula>$C94</formula>
    </cfRule>
  </conditionalFormatting>
  <conditionalFormatting sqref="A95:B95">
    <cfRule type="cellIs" dxfId="668" priority="14" stopIfTrue="1" operator="equal">
      <formula>0</formula>
    </cfRule>
  </conditionalFormatting>
  <conditionalFormatting sqref="C96">
    <cfRule type="cellIs" dxfId="667" priority="11" stopIfTrue="1" operator="equal">
      <formula>$C95</formula>
    </cfRule>
  </conditionalFormatting>
  <conditionalFormatting sqref="A96:B96">
    <cfRule type="cellIs" dxfId="666" priority="12" stopIfTrue="1" operator="equal">
      <formula>0</formula>
    </cfRule>
  </conditionalFormatting>
  <conditionalFormatting sqref="C97">
    <cfRule type="cellIs" dxfId="665" priority="9" stopIfTrue="1" operator="equal">
      <formula>$C96</formula>
    </cfRule>
  </conditionalFormatting>
  <conditionalFormatting sqref="A97:B97">
    <cfRule type="cellIs" dxfId="664" priority="10" stopIfTrue="1" operator="equal">
      <formula>0</formula>
    </cfRule>
  </conditionalFormatting>
  <conditionalFormatting sqref="C98">
    <cfRule type="cellIs" dxfId="663" priority="7" stopIfTrue="1" operator="equal">
      <formula>$C97</formula>
    </cfRule>
  </conditionalFormatting>
  <conditionalFormatting sqref="A98:B98">
    <cfRule type="cellIs" dxfId="662" priority="8" stopIfTrue="1" operator="equal">
      <formula>0</formula>
    </cfRule>
  </conditionalFormatting>
  <conditionalFormatting sqref="C99">
    <cfRule type="cellIs" dxfId="661" priority="5" stopIfTrue="1" operator="equal">
      <formula>$C98</formula>
    </cfRule>
  </conditionalFormatting>
  <conditionalFormatting sqref="A99:B99">
    <cfRule type="cellIs" dxfId="660" priority="6" stopIfTrue="1" operator="equal">
      <formula>0</formula>
    </cfRule>
  </conditionalFormatting>
  <conditionalFormatting sqref="C100">
    <cfRule type="cellIs" dxfId="659" priority="3" stopIfTrue="1" operator="equal">
      <formula>$C99</formula>
    </cfRule>
  </conditionalFormatting>
  <conditionalFormatting sqref="A100:B100">
    <cfRule type="cellIs" dxfId="65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557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560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558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547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547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548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549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88000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88000</v>
      </c>
      <c r="AL42" s="68"/>
      <c r="AM42" s="68"/>
      <c r="AN42" s="68"/>
      <c r="AO42" s="68"/>
      <c r="AP42" s="68">
        <v>49208.639999999999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49208.639999999999</v>
      </c>
      <c r="BA42" s="68"/>
      <c r="BB42" s="68"/>
      <c r="BC42" s="68"/>
      <c r="BD42" s="68">
        <f>AP42-AA42</f>
        <v>-38791.360000000001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-38791.360000000001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88000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88000</v>
      </c>
      <c r="AL43" s="56"/>
      <c r="AM43" s="56"/>
      <c r="AN43" s="56"/>
      <c r="AO43" s="56"/>
      <c r="AP43" s="56">
        <v>49208.639999999999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49208.639999999999</v>
      </c>
      <c r="BA43" s="56"/>
      <c r="BB43" s="56"/>
      <c r="BC43" s="56"/>
      <c r="BD43" s="56">
        <f>AP43-AA43</f>
        <v>-38791.360000000001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-38791.360000000001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95" t="s">
        <v>549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88000</v>
      </c>
      <c r="R51" s="62"/>
      <c r="S51" s="62"/>
      <c r="T51" s="62"/>
      <c r="U51" s="62"/>
      <c r="V51" s="62">
        <v>0</v>
      </c>
      <c r="W51" s="62"/>
      <c r="X51" s="62"/>
      <c r="Y51" s="62"/>
      <c r="Z51" s="62"/>
      <c r="AA51" s="62">
        <f>Q51+V51</f>
        <v>88000</v>
      </c>
      <c r="AB51" s="62"/>
      <c r="AC51" s="62"/>
      <c r="AD51" s="62"/>
      <c r="AE51" s="62"/>
      <c r="AF51" s="62"/>
      <c r="AG51" s="62">
        <v>0</v>
      </c>
      <c r="AH51" s="62"/>
      <c r="AI51" s="62"/>
      <c r="AJ51" s="62"/>
      <c r="AK51" s="62"/>
      <c r="AL51" s="62">
        <v>0</v>
      </c>
      <c r="AM51" s="62"/>
      <c r="AN51" s="62"/>
      <c r="AO51" s="62"/>
      <c r="AP51" s="62"/>
      <c r="AQ51" s="62">
        <f>AG51+AL51</f>
        <v>0</v>
      </c>
      <c r="AR51" s="62"/>
      <c r="AS51" s="62"/>
      <c r="AT51" s="62"/>
      <c r="AU51" s="62"/>
      <c r="AV51" s="62"/>
      <c r="AW51" s="62">
        <f>AG51-Q51</f>
        <v>-88000</v>
      </c>
      <c r="AX51" s="62"/>
      <c r="AY51" s="62"/>
      <c r="AZ51" s="62"/>
      <c r="BA51" s="62"/>
      <c r="BB51" s="60">
        <f>AL51-V51</f>
        <v>0</v>
      </c>
      <c r="BC51" s="60"/>
      <c r="BD51" s="60"/>
      <c r="BE51" s="60"/>
      <c r="BF51" s="60"/>
      <c r="BG51" s="60">
        <f>AW51+BB51</f>
        <v>-88000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88000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88000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-88000</v>
      </c>
      <c r="AX52" s="63"/>
      <c r="AY52" s="63"/>
      <c r="AZ52" s="63"/>
      <c r="BA52" s="63"/>
      <c r="BB52" s="97">
        <f>AL52-V52</f>
        <v>0</v>
      </c>
      <c r="BC52" s="97"/>
      <c r="BD52" s="97"/>
      <c r="BE52" s="97"/>
      <c r="BF52" s="97"/>
      <c r="BG52" s="97">
        <f>AW52+BB52</f>
        <v>-88000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38.25" customHeight="1" x14ac:dyDescent="0.2">
      <c r="A61" s="40">
        <v>0</v>
      </c>
      <c r="B61" s="40"/>
      <c r="C61" s="105" t="s">
        <v>550</v>
      </c>
      <c r="D61" s="88"/>
      <c r="E61" s="88"/>
      <c r="F61" s="88"/>
      <c r="G61" s="88"/>
      <c r="H61" s="88"/>
      <c r="I61" s="89"/>
      <c r="J61" s="64" t="s">
        <v>129</v>
      </c>
      <c r="K61" s="64"/>
      <c r="L61" s="64"/>
      <c r="M61" s="64"/>
      <c r="N61" s="64"/>
      <c r="O61" s="64" t="s">
        <v>130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88000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88000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0</v>
      </c>
      <c r="AY61" s="107"/>
      <c r="AZ61" s="107"/>
      <c r="BA61" s="107"/>
      <c r="BB61" s="107"/>
      <c r="BC61" s="107">
        <f>AN61-Y61</f>
        <v>-88000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-88000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51" customHeight="1" x14ac:dyDescent="0.2">
      <c r="A63" s="40">
        <v>0</v>
      </c>
      <c r="B63" s="40"/>
      <c r="C63" s="105" t="s">
        <v>551</v>
      </c>
      <c r="D63" s="88"/>
      <c r="E63" s="88"/>
      <c r="F63" s="88"/>
      <c r="G63" s="88"/>
      <c r="H63" s="88"/>
      <c r="I63" s="89"/>
      <c r="J63" s="64" t="s">
        <v>129</v>
      </c>
      <c r="K63" s="64"/>
      <c r="L63" s="64"/>
      <c r="M63" s="64"/>
      <c r="N63" s="64"/>
      <c r="O63" s="64" t="s">
        <v>552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77200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77200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0</v>
      </c>
      <c r="AY63" s="107"/>
      <c r="AZ63" s="107"/>
      <c r="BA63" s="107"/>
      <c r="BB63" s="107"/>
      <c r="BC63" s="107">
        <f>AN63-Y63</f>
        <v>-77200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-77200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0">
        <v>0</v>
      </c>
      <c r="B64" s="40"/>
      <c r="C64" s="105" t="s">
        <v>553</v>
      </c>
      <c r="D64" s="88"/>
      <c r="E64" s="88"/>
      <c r="F64" s="88"/>
      <c r="G64" s="88"/>
      <c r="H64" s="88"/>
      <c r="I64" s="89"/>
      <c r="J64" s="64" t="s">
        <v>129</v>
      </c>
      <c r="K64" s="64"/>
      <c r="L64" s="64"/>
      <c r="M64" s="64"/>
      <c r="N64" s="64"/>
      <c r="O64" s="64" t="s">
        <v>552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5800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5800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0</v>
      </c>
      <c r="AY64" s="107"/>
      <c r="AZ64" s="107"/>
      <c r="BA64" s="107"/>
      <c r="BB64" s="107"/>
      <c r="BC64" s="107">
        <f>AN64-Y64</f>
        <v>-5800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-5800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40">
        <v>0</v>
      </c>
      <c r="B65" s="40"/>
      <c r="C65" s="105" t="s">
        <v>554</v>
      </c>
      <c r="D65" s="88"/>
      <c r="E65" s="88"/>
      <c r="F65" s="88"/>
      <c r="G65" s="88"/>
      <c r="H65" s="88"/>
      <c r="I65" s="89"/>
      <c r="J65" s="64" t="s">
        <v>129</v>
      </c>
      <c r="K65" s="64"/>
      <c r="L65" s="64"/>
      <c r="M65" s="64"/>
      <c r="N65" s="64"/>
      <c r="O65" s="64" t="s">
        <v>552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5000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5000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</v>
      </c>
      <c r="AY65" s="107"/>
      <c r="AZ65" s="107"/>
      <c r="BA65" s="107"/>
      <c r="BB65" s="107"/>
      <c r="BC65" s="107">
        <f>AN65-Y65</f>
        <v>-5000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-5000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87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25.5" customHeight="1" x14ac:dyDescent="0.2">
      <c r="A67" s="40">
        <v>0</v>
      </c>
      <c r="B67" s="40"/>
      <c r="C67" s="105" t="s">
        <v>555</v>
      </c>
      <c r="D67" s="88"/>
      <c r="E67" s="88"/>
      <c r="F67" s="88"/>
      <c r="G67" s="88"/>
      <c r="H67" s="88"/>
      <c r="I67" s="89"/>
      <c r="J67" s="64" t="s">
        <v>281</v>
      </c>
      <c r="K67" s="64"/>
      <c r="L67" s="64"/>
      <c r="M67" s="64"/>
      <c r="N67" s="64"/>
      <c r="O67" s="64" t="s">
        <v>552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10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0</v>
      </c>
      <c r="AY67" s="107"/>
      <c r="AZ67" s="107"/>
      <c r="BA67" s="107"/>
      <c r="BB67" s="107"/>
      <c r="BC67" s="107">
        <f>AN67-Y67</f>
        <v>-10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-10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91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99" t="s">
        <v>78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25.5" customHeight="1" x14ac:dyDescent="0.2">
      <c r="A69" s="40">
        <v>0</v>
      </c>
      <c r="B69" s="40"/>
      <c r="C69" s="105" t="s">
        <v>556</v>
      </c>
      <c r="D69" s="88"/>
      <c r="E69" s="88"/>
      <c r="F69" s="88"/>
      <c r="G69" s="88"/>
      <c r="H69" s="88"/>
      <c r="I69" s="89"/>
      <c r="J69" s="64" t="s">
        <v>93</v>
      </c>
      <c r="K69" s="64"/>
      <c r="L69" s="64"/>
      <c r="M69" s="64"/>
      <c r="N69" s="64"/>
      <c r="O69" s="64" t="s">
        <v>94</v>
      </c>
      <c r="P69" s="64"/>
      <c r="Q69" s="64"/>
      <c r="R69" s="64"/>
      <c r="S69" s="64"/>
      <c r="T69" s="64"/>
      <c r="U69" s="64"/>
      <c r="V69" s="64"/>
      <c r="W69" s="64"/>
      <c r="X69" s="64"/>
      <c r="Y69" s="106">
        <v>50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50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0</v>
      </c>
      <c r="AY69" s="107"/>
      <c r="AZ69" s="107"/>
      <c r="BA69" s="107"/>
      <c r="BB69" s="107"/>
      <c r="BC69" s="107">
        <f>AN69-Y69</f>
        <v>-50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-50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8" ht="15.95" customHeight="1" x14ac:dyDescent="0.2">
      <c r="A72" s="110" t="s">
        <v>96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</row>
    <row r="73" spans="1:78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">
      <c r="A76" s="114" t="s">
        <v>99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3"/>
      <c r="AO76" s="3"/>
      <c r="AP76" s="115" t="s">
        <v>101</v>
      </c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  <row r="80" spans="1:78" ht="31.5" customHeight="1" x14ac:dyDescent="0.2">
      <c r="A80" s="114" t="s">
        <v>100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3"/>
      <c r="AO80" s="3"/>
      <c r="AP80" s="115" t="s">
        <v>102</v>
      </c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</row>
    <row r="81" spans="23:60" x14ac:dyDescent="0.2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"/>
      <c r="AO81" s="4"/>
      <c r="AP81" s="58" t="s">
        <v>10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</sheetData>
  <mergeCells count="345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11" priority="21" stopIfTrue="1" operator="equal">
      <formula>$C59</formula>
    </cfRule>
  </conditionalFormatting>
  <conditionalFormatting sqref="A60:B60">
    <cfRule type="cellIs" dxfId="110" priority="22" stopIfTrue="1" operator="equal">
      <formula>0</formula>
    </cfRule>
  </conditionalFormatting>
  <conditionalFormatting sqref="C61">
    <cfRule type="cellIs" dxfId="109" priority="19" stopIfTrue="1" operator="equal">
      <formula>$C60</formula>
    </cfRule>
  </conditionalFormatting>
  <conditionalFormatting sqref="A61:B61">
    <cfRule type="cellIs" dxfId="108" priority="20" stopIfTrue="1" operator="equal">
      <formula>0</formula>
    </cfRule>
  </conditionalFormatting>
  <conditionalFormatting sqref="C62">
    <cfRule type="cellIs" dxfId="107" priority="17" stopIfTrue="1" operator="equal">
      <formula>$C61</formula>
    </cfRule>
  </conditionalFormatting>
  <conditionalFormatting sqref="A62:B62">
    <cfRule type="cellIs" dxfId="106" priority="18" stopIfTrue="1" operator="equal">
      <formula>0</formula>
    </cfRule>
  </conditionalFormatting>
  <conditionalFormatting sqref="C63">
    <cfRule type="cellIs" dxfId="105" priority="15" stopIfTrue="1" operator="equal">
      <formula>$C62</formula>
    </cfRule>
  </conditionalFormatting>
  <conditionalFormatting sqref="A63:B63">
    <cfRule type="cellIs" dxfId="104" priority="16" stopIfTrue="1" operator="equal">
      <formula>0</formula>
    </cfRule>
  </conditionalFormatting>
  <conditionalFormatting sqref="C64">
    <cfRule type="cellIs" dxfId="103" priority="13" stopIfTrue="1" operator="equal">
      <formula>$C63</formula>
    </cfRule>
  </conditionalFormatting>
  <conditionalFormatting sqref="A64:B64">
    <cfRule type="cellIs" dxfId="102" priority="14" stopIfTrue="1" operator="equal">
      <formula>0</formula>
    </cfRule>
  </conditionalFormatting>
  <conditionalFormatting sqref="C65">
    <cfRule type="cellIs" dxfId="101" priority="11" stopIfTrue="1" operator="equal">
      <formula>$C64</formula>
    </cfRule>
  </conditionalFormatting>
  <conditionalFormatting sqref="A65:B65">
    <cfRule type="cellIs" dxfId="100" priority="12" stopIfTrue="1" operator="equal">
      <formula>0</formula>
    </cfRule>
  </conditionalFormatting>
  <conditionalFormatting sqref="C66">
    <cfRule type="cellIs" dxfId="99" priority="9" stopIfTrue="1" operator="equal">
      <formula>$C65</formula>
    </cfRule>
  </conditionalFormatting>
  <conditionalFormatting sqref="A66:B66">
    <cfRule type="cellIs" dxfId="98" priority="10" stopIfTrue="1" operator="equal">
      <formula>0</formula>
    </cfRule>
  </conditionalFormatting>
  <conditionalFormatting sqref="C67">
    <cfRule type="cellIs" dxfId="97" priority="7" stopIfTrue="1" operator="equal">
      <formula>$C66</formula>
    </cfRule>
  </conditionalFormatting>
  <conditionalFormatting sqref="A67:B67">
    <cfRule type="cellIs" dxfId="96" priority="8" stopIfTrue="1" operator="equal">
      <formula>0</formula>
    </cfRule>
  </conditionalFormatting>
  <conditionalFormatting sqref="C68">
    <cfRule type="cellIs" dxfId="95" priority="5" stopIfTrue="1" operator="equal">
      <formula>$C67</formula>
    </cfRule>
  </conditionalFormatting>
  <conditionalFormatting sqref="A68:B68">
    <cfRule type="cellIs" dxfId="94" priority="6" stopIfTrue="1" operator="equal">
      <formula>0</formula>
    </cfRule>
  </conditionalFormatting>
  <conditionalFormatting sqref="C69">
    <cfRule type="cellIs" dxfId="93" priority="3" stopIfTrue="1" operator="equal">
      <formula>$C68</formula>
    </cfRule>
  </conditionalFormatting>
  <conditionalFormatting sqref="A69:B69">
    <cfRule type="cellIs" dxfId="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570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572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560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571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561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569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562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47.25" customHeight="1" x14ac:dyDescent="0.2">
      <c r="A42" s="40">
        <v>1</v>
      </c>
      <c r="B42" s="40"/>
      <c r="C42" s="87" t="s">
        <v>562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2725000</v>
      </c>
      <c r="AB42" s="68"/>
      <c r="AC42" s="68"/>
      <c r="AD42" s="68"/>
      <c r="AE42" s="68"/>
      <c r="AF42" s="68">
        <v>121146.44</v>
      </c>
      <c r="AG42" s="68"/>
      <c r="AH42" s="68"/>
      <c r="AI42" s="68"/>
      <c r="AJ42" s="68"/>
      <c r="AK42" s="68">
        <f>AA42+AF42</f>
        <v>2846146.44</v>
      </c>
      <c r="AL42" s="68"/>
      <c r="AM42" s="68"/>
      <c r="AN42" s="68"/>
      <c r="AO42" s="68"/>
      <c r="AP42" s="68">
        <v>2642807.87</v>
      </c>
      <c r="AQ42" s="68"/>
      <c r="AR42" s="68"/>
      <c r="AS42" s="68"/>
      <c r="AT42" s="68"/>
      <c r="AU42" s="68">
        <v>121146.44</v>
      </c>
      <c r="AV42" s="68"/>
      <c r="AW42" s="68"/>
      <c r="AX42" s="68"/>
      <c r="AY42" s="68"/>
      <c r="AZ42" s="68">
        <f>AP42+AU42</f>
        <v>2763954.31</v>
      </c>
      <c r="BA42" s="68"/>
      <c r="BB42" s="68"/>
      <c r="BC42" s="68"/>
      <c r="BD42" s="68">
        <f>AP42-AA42</f>
        <v>-82192.129999999888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-82192.129999999888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2725000</v>
      </c>
      <c r="AB43" s="56"/>
      <c r="AC43" s="56"/>
      <c r="AD43" s="56"/>
      <c r="AE43" s="56"/>
      <c r="AF43" s="56">
        <v>121146.44</v>
      </c>
      <c r="AG43" s="56"/>
      <c r="AH43" s="56"/>
      <c r="AI43" s="56"/>
      <c r="AJ43" s="56"/>
      <c r="AK43" s="56">
        <f>AA43+AF43</f>
        <v>2846146.44</v>
      </c>
      <c r="AL43" s="56"/>
      <c r="AM43" s="56"/>
      <c r="AN43" s="56"/>
      <c r="AO43" s="56"/>
      <c r="AP43" s="56">
        <v>2642807.87</v>
      </c>
      <c r="AQ43" s="56"/>
      <c r="AR43" s="56"/>
      <c r="AS43" s="56"/>
      <c r="AT43" s="56"/>
      <c r="AU43" s="56">
        <v>121146.44</v>
      </c>
      <c r="AV43" s="56"/>
      <c r="AW43" s="56"/>
      <c r="AX43" s="56"/>
      <c r="AY43" s="56"/>
      <c r="AZ43" s="56">
        <f>AP43+AU43</f>
        <v>2763954.31</v>
      </c>
      <c r="BA43" s="56"/>
      <c r="BB43" s="56"/>
      <c r="BC43" s="56"/>
      <c r="BD43" s="56">
        <f>AP43-AA43</f>
        <v>-82192.129999999888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-82192.129999999888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s="94" customFormat="1" ht="15.75" x14ac:dyDescent="0.2">
      <c r="A51" s="117" t="s">
        <v>76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>
        <f>Q51+V51</f>
        <v>0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>
        <f>AG51+AL51</f>
        <v>0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97">
        <f>AL51-V51</f>
        <v>0</v>
      </c>
      <c r="BC51" s="97"/>
      <c r="BD51" s="97"/>
      <c r="BE51" s="97"/>
      <c r="BF51" s="97"/>
      <c r="BG51" s="97">
        <f>AW51+BB51</f>
        <v>0</v>
      </c>
      <c r="BH51" s="97"/>
      <c r="BI51" s="97"/>
      <c r="BJ51" s="97"/>
      <c r="BK51" s="97"/>
      <c r="BL51" s="97"/>
      <c r="BM51" s="98"/>
      <c r="BN51" s="98"/>
      <c r="BO51" s="98"/>
      <c r="BP51" s="98"/>
      <c r="BQ51" s="98"/>
      <c r="CA51" s="94" t="s">
        <v>24</v>
      </c>
    </row>
    <row r="53" spans="1:79" ht="15.75" customHeight="1" x14ac:dyDescent="0.2">
      <c r="A53" s="32" t="s">
        <v>48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5" spans="1:79" ht="45" customHeight="1" x14ac:dyDescent="0.2">
      <c r="A55" s="34" t="s">
        <v>7</v>
      </c>
      <c r="B55" s="35"/>
      <c r="C55" s="34" t="s">
        <v>6</v>
      </c>
      <c r="D55" s="38"/>
      <c r="E55" s="38"/>
      <c r="F55" s="38"/>
      <c r="G55" s="38"/>
      <c r="H55" s="38"/>
      <c r="I55" s="35"/>
      <c r="J55" s="34" t="s">
        <v>5</v>
      </c>
      <c r="K55" s="38"/>
      <c r="L55" s="38"/>
      <c r="M55" s="38"/>
      <c r="N55" s="35"/>
      <c r="O55" s="34" t="s">
        <v>4</v>
      </c>
      <c r="P55" s="38"/>
      <c r="Q55" s="38"/>
      <c r="R55" s="38"/>
      <c r="S55" s="38"/>
      <c r="T55" s="38"/>
      <c r="U55" s="38"/>
      <c r="V55" s="38"/>
      <c r="W55" s="38"/>
      <c r="X55" s="35"/>
      <c r="Y55" s="40" t="s">
        <v>27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 t="s">
        <v>50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61" t="s">
        <v>0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36"/>
      <c r="B56" s="37"/>
      <c r="C56" s="36"/>
      <c r="D56" s="39"/>
      <c r="E56" s="39"/>
      <c r="F56" s="39"/>
      <c r="G56" s="39"/>
      <c r="H56" s="39"/>
      <c r="I56" s="37"/>
      <c r="J56" s="36"/>
      <c r="K56" s="39"/>
      <c r="L56" s="39"/>
      <c r="M56" s="39"/>
      <c r="N56" s="37"/>
      <c r="O56" s="36"/>
      <c r="P56" s="39"/>
      <c r="Q56" s="39"/>
      <c r="R56" s="39"/>
      <c r="S56" s="39"/>
      <c r="T56" s="39"/>
      <c r="U56" s="39"/>
      <c r="V56" s="39"/>
      <c r="W56" s="39"/>
      <c r="X56" s="37"/>
      <c r="Y56" s="65" t="s">
        <v>2</v>
      </c>
      <c r="Z56" s="66"/>
      <c r="AA56" s="66"/>
      <c r="AB56" s="66"/>
      <c r="AC56" s="67"/>
      <c r="AD56" s="65" t="s">
        <v>1</v>
      </c>
      <c r="AE56" s="66"/>
      <c r="AF56" s="66"/>
      <c r="AG56" s="66"/>
      <c r="AH56" s="67"/>
      <c r="AI56" s="40" t="s">
        <v>28</v>
      </c>
      <c r="AJ56" s="40"/>
      <c r="AK56" s="40"/>
      <c r="AL56" s="40"/>
      <c r="AM56" s="40"/>
      <c r="AN56" s="40" t="s">
        <v>2</v>
      </c>
      <c r="AO56" s="40"/>
      <c r="AP56" s="40"/>
      <c r="AQ56" s="40"/>
      <c r="AR56" s="40"/>
      <c r="AS56" s="40" t="s">
        <v>1</v>
      </c>
      <c r="AT56" s="40"/>
      <c r="AU56" s="40"/>
      <c r="AV56" s="40"/>
      <c r="AW56" s="40"/>
      <c r="AX56" s="40" t="s">
        <v>28</v>
      </c>
      <c r="AY56" s="40"/>
      <c r="AZ56" s="40"/>
      <c r="BA56" s="40"/>
      <c r="BB56" s="40"/>
      <c r="BC56" s="40" t="s">
        <v>2</v>
      </c>
      <c r="BD56" s="40"/>
      <c r="BE56" s="40"/>
      <c r="BF56" s="40"/>
      <c r="BG56" s="40"/>
      <c r="BH56" s="40" t="s">
        <v>1</v>
      </c>
      <c r="BI56" s="40"/>
      <c r="BJ56" s="40"/>
      <c r="BK56" s="40"/>
      <c r="BL56" s="40"/>
      <c r="BM56" s="40" t="s">
        <v>28</v>
      </c>
      <c r="BN56" s="40"/>
      <c r="BO56" s="40"/>
      <c r="BP56" s="40"/>
      <c r="BQ56" s="40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>
        <v>3</v>
      </c>
      <c r="K57" s="40"/>
      <c r="L57" s="40"/>
      <c r="M57" s="40"/>
      <c r="N57" s="40"/>
      <c r="O57" s="40">
        <v>4</v>
      </c>
      <c r="P57" s="40"/>
      <c r="Q57" s="40"/>
      <c r="R57" s="40"/>
      <c r="S57" s="40"/>
      <c r="T57" s="40"/>
      <c r="U57" s="40"/>
      <c r="V57" s="40"/>
      <c r="W57" s="40"/>
      <c r="X57" s="40"/>
      <c r="Y57" s="40">
        <v>5</v>
      </c>
      <c r="Z57" s="40"/>
      <c r="AA57" s="40"/>
      <c r="AB57" s="40"/>
      <c r="AC57" s="40"/>
      <c r="AD57" s="40">
        <v>6</v>
      </c>
      <c r="AE57" s="40"/>
      <c r="AF57" s="40"/>
      <c r="AG57" s="40"/>
      <c r="AH57" s="40"/>
      <c r="AI57" s="40">
        <v>7</v>
      </c>
      <c r="AJ57" s="40"/>
      <c r="AK57" s="40"/>
      <c r="AL57" s="40"/>
      <c r="AM57" s="40"/>
      <c r="AN57" s="65">
        <v>8</v>
      </c>
      <c r="AO57" s="66"/>
      <c r="AP57" s="66"/>
      <c r="AQ57" s="66"/>
      <c r="AR57" s="67"/>
      <c r="AS57" s="65">
        <v>9</v>
      </c>
      <c r="AT57" s="66"/>
      <c r="AU57" s="66"/>
      <c r="AV57" s="66"/>
      <c r="AW57" s="67"/>
      <c r="AX57" s="65">
        <v>10</v>
      </c>
      <c r="AY57" s="66"/>
      <c r="AZ57" s="66"/>
      <c r="BA57" s="66"/>
      <c r="BB57" s="67"/>
      <c r="BC57" s="65">
        <v>11</v>
      </c>
      <c r="BD57" s="66"/>
      <c r="BE57" s="66"/>
      <c r="BF57" s="66"/>
      <c r="BG57" s="67"/>
      <c r="BH57" s="65">
        <v>12</v>
      </c>
      <c r="BI57" s="66"/>
      <c r="BJ57" s="66"/>
      <c r="BK57" s="66"/>
      <c r="BL57" s="67"/>
      <c r="BM57" s="65">
        <v>13</v>
      </c>
      <c r="BN57" s="66"/>
      <c r="BO57" s="66"/>
      <c r="BP57" s="66"/>
      <c r="BQ57" s="6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33" t="s">
        <v>39</v>
      </c>
      <c r="B58" s="33"/>
      <c r="C58" s="45" t="s">
        <v>16</v>
      </c>
      <c r="D58" s="46"/>
      <c r="E58" s="46"/>
      <c r="F58" s="46"/>
      <c r="G58" s="46"/>
      <c r="H58" s="46"/>
      <c r="I58" s="47"/>
      <c r="J58" s="33" t="s">
        <v>17</v>
      </c>
      <c r="K58" s="33"/>
      <c r="L58" s="33"/>
      <c r="M58" s="33"/>
      <c r="N58" s="33"/>
      <c r="O58" s="55" t="s">
        <v>40</v>
      </c>
      <c r="P58" s="55"/>
      <c r="Q58" s="55"/>
      <c r="R58" s="55"/>
      <c r="S58" s="55"/>
      <c r="T58" s="55"/>
      <c r="U58" s="55"/>
      <c r="V58" s="55"/>
      <c r="W58" s="55"/>
      <c r="X58" s="45"/>
      <c r="Y58" s="51" t="s">
        <v>12</v>
      </c>
      <c r="Z58" s="51"/>
      <c r="AA58" s="51"/>
      <c r="AB58" s="51"/>
      <c r="AC58" s="51"/>
      <c r="AD58" s="51" t="s">
        <v>32</v>
      </c>
      <c r="AE58" s="51"/>
      <c r="AF58" s="51"/>
      <c r="AG58" s="51"/>
      <c r="AH58" s="51"/>
      <c r="AI58" s="51" t="s">
        <v>18</v>
      </c>
      <c r="AJ58" s="51"/>
      <c r="AK58" s="51"/>
      <c r="AL58" s="51"/>
      <c r="AM58" s="51"/>
      <c r="AN58" s="51" t="s">
        <v>33</v>
      </c>
      <c r="AO58" s="51"/>
      <c r="AP58" s="51"/>
      <c r="AQ58" s="51"/>
      <c r="AR58" s="51"/>
      <c r="AS58" s="51" t="s">
        <v>13</v>
      </c>
      <c r="AT58" s="51"/>
      <c r="AU58" s="51"/>
      <c r="AV58" s="51"/>
      <c r="AW58" s="51"/>
      <c r="AX58" s="51" t="s">
        <v>18</v>
      </c>
      <c r="AY58" s="51"/>
      <c r="AZ58" s="51"/>
      <c r="BA58" s="51"/>
      <c r="BB58" s="51"/>
      <c r="BC58" s="51" t="s">
        <v>35</v>
      </c>
      <c r="BD58" s="51"/>
      <c r="BE58" s="51"/>
      <c r="BF58" s="51"/>
      <c r="BG58" s="51"/>
      <c r="BH58" s="51" t="s">
        <v>35</v>
      </c>
      <c r="BI58" s="51"/>
      <c r="BJ58" s="51"/>
      <c r="BK58" s="51"/>
      <c r="BL58" s="51"/>
      <c r="BM58" s="72" t="s">
        <v>18</v>
      </c>
      <c r="BN58" s="72"/>
      <c r="BO58" s="72"/>
      <c r="BP58" s="72"/>
      <c r="BQ58" s="72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4" customFormat="1" ht="15.75" x14ac:dyDescent="0.2">
      <c r="A59" s="90">
        <v>0</v>
      </c>
      <c r="B59" s="90"/>
      <c r="C59" s="99" t="s">
        <v>77</v>
      </c>
      <c r="D59" s="99"/>
      <c r="E59" s="99"/>
      <c r="F59" s="99"/>
      <c r="G59" s="99"/>
      <c r="H59" s="99"/>
      <c r="I59" s="99"/>
      <c r="J59" s="99" t="s">
        <v>78</v>
      </c>
      <c r="K59" s="99"/>
      <c r="L59" s="99"/>
      <c r="M59" s="99"/>
      <c r="N59" s="99"/>
      <c r="O59" s="99" t="s">
        <v>78</v>
      </c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2"/>
      <c r="BT59" s="102"/>
      <c r="BU59" s="102"/>
      <c r="BV59" s="102"/>
      <c r="BW59" s="102"/>
      <c r="BX59" s="102"/>
      <c r="BY59" s="102"/>
      <c r="BZ59" s="103"/>
      <c r="CA59" s="94" t="s">
        <v>26</v>
      </c>
    </row>
    <row r="60" spans="1:79" ht="25.5" customHeight="1" x14ac:dyDescent="0.2">
      <c r="A60" s="40">
        <v>0</v>
      </c>
      <c r="B60" s="40"/>
      <c r="C60" s="105" t="s">
        <v>563</v>
      </c>
      <c r="D60" s="88"/>
      <c r="E60" s="88"/>
      <c r="F60" s="88"/>
      <c r="G60" s="88"/>
      <c r="H60" s="88"/>
      <c r="I60" s="89"/>
      <c r="J60" s="64" t="s">
        <v>80</v>
      </c>
      <c r="K60" s="64"/>
      <c r="L60" s="64"/>
      <c r="M60" s="64"/>
      <c r="N60" s="64"/>
      <c r="O60" s="64" t="s">
        <v>81</v>
      </c>
      <c r="P60" s="64"/>
      <c r="Q60" s="64"/>
      <c r="R60" s="64"/>
      <c r="S60" s="64"/>
      <c r="T60" s="64"/>
      <c r="U60" s="64"/>
      <c r="V60" s="64"/>
      <c r="W60" s="64"/>
      <c r="X60" s="64"/>
      <c r="Y60" s="106">
        <v>34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f>Y60+AD60</f>
        <v>34</v>
      </c>
      <c r="AJ60" s="106"/>
      <c r="AK60" s="106"/>
      <c r="AL60" s="106"/>
      <c r="AM60" s="106"/>
      <c r="AN60" s="106">
        <v>22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f>AN60+AS60</f>
        <v>22</v>
      </c>
      <c r="AY60" s="107"/>
      <c r="AZ60" s="107"/>
      <c r="BA60" s="107"/>
      <c r="BB60" s="107"/>
      <c r="BC60" s="107">
        <f>AN60-Y60</f>
        <v>-12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f>BC60+BH60</f>
        <v>-12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25.5" customHeight="1" x14ac:dyDescent="0.2">
      <c r="A61" s="40">
        <v>0</v>
      </c>
      <c r="B61" s="40"/>
      <c r="C61" s="105" t="s">
        <v>564</v>
      </c>
      <c r="D61" s="88"/>
      <c r="E61" s="88"/>
      <c r="F61" s="88"/>
      <c r="G61" s="88"/>
      <c r="H61" s="88"/>
      <c r="I61" s="89"/>
      <c r="J61" s="64" t="s">
        <v>80</v>
      </c>
      <c r="K61" s="64"/>
      <c r="L61" s="64"/>
      <c r="M61" s="64"/>
      <c r="N61" s="64"/>
      <c r="O61" s="64" t="s">
        <v>212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1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1</v>
      </c>
      <c r="AJ61" s="106"/>
      <c r="AK61" s="106"/>
      <c r="AL61" s="106"/>
      <c r="AM61" s="106"/>
      <c r="AN61" s="106">
        <v>1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1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 x14ac:dyDescent="0.2">
      <c r="A63" s="40">
        <v>0</v>
      </c>
      <c r="B63" s="40"/>
      <c r="C63" s="105" t="s">
        <v>565</v>
      </c>
      <c r="D63" s="88"/>
      <c r="E63" s="88"/>
      <c r="F63" s="88"/>
      <c r="G63" s="88"/>
      <c r="H63" s="88"/>
      <c r="I63" s="89"/>
      <c r="J63" s="64" t="s">
        <v>80</v>
      </c>
      <c r="K63" s="64"/>
      <c r="L63" s="64"/>
      <c r="M63" s="64"/>
      <c r="N63" s="64"/>
      <c r="O63" s="64" t="s">
        <v>566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70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70</v>
      </c>
      <c r="AJ63" s="106"/>
      <c r="AK63" s="106"/>
      <c r="AL63" s="106"/>
      <c r="AM63" s="106"/>
      <c r="AN63" s="106">
        <v>75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75</v>
      </c>
      <c r="AY63" s="107"/>
      <c r="AZ63" s="107"/>
      <c r="BA63" s="107"/>
      <c r="BB63" s="107"/>
      <c r="BC63" s="107">
        <f>AN63-Y63</f>
        <v>5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5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87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38.25" customHeight="1" x14ac:dyDescent="0.2">
      <c r="A65" s="40">
        <v>0</v>
      </c>
      <c r="B65" s="40"/>
      <c r="C65" s="105" t="s">
        <v>567</v>
      </c>
      <c r="D65" s="88"/>
      <c r="E65" s="88"/>
      <c r="F65" s="88"/>
      <c r="G65" s="88"/>
      <c r="H65" s="88"/>
      <c r="I65" s="89"/>
      <c r="J65" s="64" t="s">
        <v>329</v>
      </c>
      <c r="K65" s="64"/>
      <c r="L65" s="64"/>
      <c r="M65" s="64"/>
      <c r="N65" s="64"/>
      <c r="O65" s="64" t="s">
        <v>94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15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15</v>
      </c>
      <c r="AJ65" s="106"/>
      <c r="AK65" s="106"/>
      <c r="AL65" s="106"/>
      <c r="AM65" s="106"/>
      <c r="AN65" s="106">
        <v>10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10</v>
      </c>
      <c r="AY65" s="107"/>
      <c r="AZ65" s="107"/>
      <c r="BA65" s="107"/>
      <c r="BB65" s="107"/>
      <c r="BC65" s="107">
        <f>AN65-Y65</f>
        <v>-5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-5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91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76.5" customHeight="1" x14ac:dyDescent="0.2">
      <c r="A67" s="40">
        <v>0</v>
      </c>
      <c r="B67" s="40"/>
      <c r="C67" s="105" t="s">
        <v>568</v>
      </c>
      <c r="D67" s="88"/>
      <c r="E67" s="88"/>
      <c r="F67" s="88"/>
      <c r="G67" s="88"/>
      <c r="H67" s="88"/>
      <c r="I67" s="89"/>
      <c r="J67" s="64" t="s">
        <v>93</v>
      </c>
      <c r="K67" s="64"/>
      <c r="L67" s="64"/>
      <c r="M67" s="64"/>
      <c r="N67" s="64"/>
      <c r="O67" s="64" t="s">
        <v>94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-10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-10</v>
      </c>
      <c r="AJ67" s="106"/>
      <c r="AK67" s="106"/>
      <c r="AL67" s="106"/>
      <c r="AM67" s="106"/>
      <c r="AN67" s="106">
        <v>-10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-10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 x14ac:dyDescent="0.2">
      <c r="A70" s="110" t="s">
        <v>96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114" t="s">
        <v>99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3"/>
      <c r="AO74" s="3"/>
      <c r="AP74" s="115" t="s">
        <v>101</v>
      </c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</row>
    <row r="75" spans="1:78" x14ac:dyDescent="0.2">
      <c r="W75" s="58" t="s">
        <v>9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4"/>
      <c r="AO75" s="4"/>
      <c r="AP75" s="58" t="s">
        <v>10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8" spans="1:78" ht="31.5" customHeight="1" x14ac:dyDescent="0.2">
      <c r="A78" s="114" t="s">
        <v>100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</sheetData>
  <mergeCells count="322"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BM59:BQ59"/>
    <mergeCell ref="A69:BL69"/>
    <mergeCell ref="A70:BL70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91" priority="19" stopIfTrue="1" operator="equal">
      <formula>$C58</formula>
    </cfRule>
  </conditionalFormatting>
  <conditionalFormatting sqref="A59:B59">
    <cfRule type="cellIs" dxfId="90" priority="20" stopIfTrue="1" operator="equal">
      <formula>0</formula>
    </cfRule>
  </conditionalFormatting>
  <conditionalFormatting sqref="C60">
    <cfRule type="cellIs" dxfId="89" priority="17" stopIfTrue="1" operator="equal">
      <formula>$C59</formula>
    </cfRule>
  </conditionalFormatting>
  <conditionalFormatting sqref="A60:B60">
    <cfRule type="cellIs" dxfId="88" priority="18" stopIfTrue="1" operator="equal">
      <formula>0</formula>
    </cfRule>
  </conditionalFormatting>
  <conditionalFormatting sqref="C61">
    <cfRule type="cellIs" dxfId="87" priority="15" stopIfTrue="1" operator="equal">
      <formula>$C60</formula>
    </cfRule>
  </conditionalFormatting>
  <conditionalFormatting sqref="A61:B61">
    <cfRule type="cellIs" dxfId="86" priority="16" stopIfTrue="1" operator="equal">
      <formula>0</formula>
    </cfRule>
  </conditionalFormatting>
  <conditionalFormatting sqref="C62">
    <cfRule type="cellIs" dxfId="85" priority="13" stopIfTrue="1" operator="equal">
      <formula>$C61</formula>
    </cfRule>
  </conditionalFormatting>
  <conditionalFormatting sqref="A62:B62">
    <cfRule type="cellIs" dxfId="84" priority="14" stopIfTrue="1" operator="equal">
      <formula>0</formula>
    </cfRule>
  </conditionalFormatting>
  <conditionalFormatting sqref="C63">
    <cfRule type="cellIs" dxfId="83" priority="11" stopIfTrue="1" operator="equal">
      <formula>$C62</formula>
    </cfRule>
  </conditionalFormatting>
  <conditionalFormatting sqref="A63:B63">
    <cfRule type="cellIs" dxfId="82" priority="12" stopIfTrue="1" operator="equal">
      <formula>0</formula>
    </cfRule>
  </conditionalFormatting>
  <conditionalFormatting sqref="C64">
    <cfRule type="cellIs" dxfId="81" priority="9" stopIfTrue="1" operator="equal">
      <formula>$C63</formula>
    </cfRule>
  </conditionalFormatting>
  <conditionalFormatting sqref="A64:B64">
    <cfRule type="cellIs" dxfId="80" priority="10" stopIfTrue="1" operator="equal">
      <formula>0</formula>
    </cfRule>
  </conditionalFormatting>
  <conditionalFormatting sqref="C65">
    <cfRule type="cellIs" dxfId="79" priority="7" stopIfTrue="1" operator="equal">
      <formula>$C64</formula>
    </cfRule>
  </conditionalFormatting>
  <conditionalFormatting sqref="A65:B65">
    <cfRule type="cellIs" dxfId="78" priority="8" stopIfTrue="1" operator="equal">
      <formula>0</formula>
    </cfRule>
  </conditionalFormatting>
  <conditionalFormatting sqref="C66">
    <cfRule type="cellIs" dxfId="77" priority="5" stopIfTrue="1" operator="equal">
      <formula>$C65</formula>
    </cfRule>
  </conditionalFormatting>
  <conditionalFormatting sqref="A66:B66">
    <cfRule type="cellIs" dxfId="76" priority="6" stopIfTrue="1" operator="equal">
      <formula>0</formula>
    </cfRule>
  </conditionalFormatting>
  <conditionalFormatting sqref="C67">
    <cfRule type="cellIs" dxfId="75" priority="3" stopIfTrue="1" operator="equal">
      <formula>$C66</formula>
    </cfRule>
  </conditionalFormatting>
  <conditionalFormatting sqref="A67:B67">
    <cfRule type="cellIs" dxfId="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597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598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599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596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573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596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574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575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22319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22319</v>
      </c>
      <c r="AL42" s="68"/>
      <c r="AM42" s="68"/>
      <c r="AN42" s="68"/>
      <c r="AO42" s="68"/>
      <c r="AP42" s="68">
        <v>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0</v>
      </c>
      <c r="BA42" s="68"/>
      <c r="BB42" s="68"/>
      <c r="BC42" s="68"/>
      <c r="BD42" s="68">
        <f>AP42-AA42</f>
        <v>-22319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-22319</v>
      </c>
      <c r="BO42" s="68"/>
      <c r="BP42" s="68"/>
      <c r="BQ42" s="68"/>
      <c r="CA42" s="1" t="s">
        <v>22</v>
      </c>
    </row>
    <row r="43" spans="1:79" ht="31.5" customHeight="1" x14ac:dyDescent="0.2">
      <c r="A43" s="40">
        <v>2</v>
      </c>
      <c r="B43" s="40"/>
      <c r="C43" s="87" t="s">
        <v>576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15000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15000</v>
      </c>
      <c r="AL43" s="68"/>
      <c r="AM43" s="68"/>
      <c r="AN43" s="68"/>
      <c r="AO43" s="68"/>
      <c r="AP43" s="68">
        <v>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0</v>
      </c>
      <c r="BA43" s="68"/>
      <c r="BB43" s="68"/>
      <c r="BC43" s="68"/>
      <c r="BD43" s="68">
        <f>AP43-AA43</f>
        <v>-15000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-15000</v>
      </c>
      <c r="BO43" s="68"/>
      <c r="BP43" s="68"/>
      <c r="BQ43" s="68"/>
    </row>
    <row r="44" spans="1:79" ht="15.75" customHeight="1" x14ac:dyDescent="0.2">
      <c r="A44" s="40">
        <v>3</v>
      </c>
      <c r="B44" s="40"/>
      <c r="C44" s="87" t="s">
        <v>577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87781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87781</v>
      </c>
      <c r="AL44" s="68"/>
      <c r="AM44" s="68"/>
      <c r="AN44" s="68"/>
      <c r="AO44" s="68"/>
      <c r="AP44" s="68">
        <v>87781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87781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</row>
    <row r="45" spans="1:79" ht="15.75" customHeight="1" x14ac:dyDescent="0.2">
      <c r="A45" s="40">
        <v>4</v>
      </c>
      <c r="B45" s="40"/>
      <c r="C45" s="87" t="s">
        <v>578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99875.76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99875.76</v>
      </c>
      <c r="AL45" s="68"/>
      <c r="AM45" s="68"/>
      <c r="AN45" s="68"/>
      <c r="AO45" s="68"/>
      <c r="AP45" s="68">
        <v>79289.5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79289.5</v>
      </c>
      <c r="BA45" s="68"/>
      <c r="BB45" s="68"/>
      <c r="BC45" s="68"/>
      <c r="BD45" s="68">
        <f>AP45-AA45</f>
        <v>-20586.259999999995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-20586.259999999995</v>
      </c>
      <c r="BO45" s="68"/>
      <c r="BP45" s="68"/>
      <c r="BQ45" s="68"/>
    </row>
    <row r="46" spans="1:79" ht="15.75" customHeight="1" x14ac:dyDescent="0.2">
      <c r="A46" s="40">
        <v>5</v>
      </c>
      <c r="B46" s="40"/>
      <c r="C46" s="87" t="s">
        <v>579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49893.85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49893.85</v>
      </c>
      <c r="AL46" s="68"/>
      <c r="AM46" s="68"/>
      <c r="AN46" s="68"/>
      <c r="AO46" s="68"/>
      <c r="AP46" s="68">
        <v>49893.85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49893.85</v>
      </c>
      <c r="BA46" s="68"/>
      <c r="BB46" s="68"/>
      <c r="BC46" s="68"/>
      <c r="BD46" s="68">
        <f>AP46-AA46</f>
        <v>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0</v>
      </c>
      <c r="BO46" s="68"/>
      <c r="BP46" s="68"/>
      <c r="BQ46" s="68"/>
    </row>
    <row r="47" spans="1:79" s="94" customFormat="1" ht="15.75" x14ac:dyDescent="0.2">
      <c r="A47" s="90"/>
      <c r="B47" s="90"/>
      <c r="C47" s="91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56">
        <v>274869.61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274869.61</v>
      </c>
      <c r="AL47" s="56"/>
      <c r="AM47" s="56"/>
      <c r="AN47" s="56"/>
      <c r="AO47" s="56"/>
      <c r="AP47" s="56">
        <v>216964.35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216964.35</v>
      </c>
      <c r="BA47" s="56"/>
      <c r="BB47" s="56"/>
      <c r="BC47" s="56"/>
      <c r="BD47" s="56">
        <f>AP47-AA47</f>
        <v>-57905.25999999998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-57905.25999999998</v>
      </c>
      <c r="BO47" s="56"/>
      <c r="BP47" s="56"/>
      <c r="BQ47" s="56"/>
    </row>
    <row r="49" spans="1:79" ht="15.75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 x14ac:dyDescent="0.2">
      <c r="A50" s="31" t="s">
        <v>105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28.5" customHeight="1" x14ac:dyDescent="0.2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27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49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2</v>
      </c>
      <c r="R52" s="40"/>
      <c r="S52" s="40"/>
      <c r="T52" s="40"/>
      <c r="U52" s="40"/>
      <c r="V52" s="40" t="s">
        <v>1</v>
      </c>
      <c r="W52" s="40"/>
      <c r="X52" s="40"/>
      <c r="Y52" s="40"/>
      <c r="Z52" s="40"/>
      <c r="AA52" s="40" t="s">
        <v>28</v>
      </c>
      <c r="AB52" s="40"/>
      <c r="AC52" s="40"/>
      <c r="AD52" s="40"/>
      <c r="AE52" s="40"/>
      <c r="AF52" s="40"/>
      <c r="AG52" s="40" t="s">
        <v>2</v>
      </c>
      <c r="AH52" s="40"/>
      <c r="AI52" s="40"/>
      <c r="AJ52" s="40"/>
      <c r="AK52" s="40"/>
      <c r="AL52" s="40" t="s">
        <v>1</v>
      </c>
      <c r="AM52" s="40"/>
      <c r="AN52" s="40"/>
      <c r="AO52" s="40"/>
      <c r="AP52" s="40"/>
      <c r="AQ52" s="40" t="s">
        <v>28</v>
      </c>
      <c r="AR52" s="40"/>
      <c r="AS52" s="40"/>
      <c r="AT52" s="40"/>
      <c r="AU52" s="40"/>
      <c r="AV52" s="40"/>
      <c r="AW52" s="65" t="s">
        <v>2</v>
      </c>
      <c r="AX52" s="66"/>
      <c r="AY52" s="66"/>
      <c r="AZ52" s="66"/>
      <c r="BA52" s="67"/>
      <c r="BB52" s="65" t="s">
        <v>1</v>
      </c>
      <c r="BC52" s="66"/>
      <c r="BD52" s="66"/>
      <c r="BE52" s="66"/>
      <c r="BF52" s="67"/>
      <c r="BG52" s="40" t="s">
        <v>28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69">
        <v>9</v>
      </c>
      <c r="BC53" s="69"/>
      <c r="BD53" s="69"/>
      <c r="BE53" s="69"/>
      <c r="BF53" s="69"/>
      <c r="BG53" s="69">
        <v>10</v>
      </c>
      <c r="BH53" s="69"/>
      <c r="BI53" s="69"/>
      <c r="BJ53" s="69"/>
      <c r="BK53" s="69"/>
      <c r="BL53" s="69"/>
      <c r="BM53" s="6"/>
      <c r="BN53" s="6"/>
      <c r="BO53" s="6"/>
      <c r="BP53" s="6"/>
      <c r="BQ53" s="6"/>
    </row>
    <row r="54" spans="1:79" ht="18" hidden="1" customHeight="1" x14ac:dyDescent="0.2">
      <c r="A54" s="55" t="s">
        <v>16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1" t="s">
        <v>12</v>
      </c>
      <c r="R54" s="51"/>
      <c r="S54" s="51"/>
      <c r="T54" s="51"/>
      <c r="U54" s="51"/>
      <c r="V54" s="51" t="s">
        <v>11</v>
      </c>
      <c r="W54" s="51"/>
      <c r="X54" s="51"/>
      <c r="Y54" s="51"/>
      <c r="Z54" s="51"/>
      <c r="AA54" s="52" t="s">
        <v>18</v>
      </c>
      <c r="AB54" s="53"/>
      <c r="AC54" s="53"/>
      <c r="AD54" s="53"/>
      <c r="AE54" s="53"/>
      <c r="AF54" s="53"/>
      <c r="AG54" s="51" t="s">
        <v>13</v>
      </c>
      <c r="AH54" s="51"/>
      <c r="AI54" s="51"/>
      <c r="AJ54" s="51"/>
      <c r="AK54" s="51"/>
      <c r="AL54" s="51" t="s">
        <v>14</v>
      </c>
      <c r="AM54" s="51"/>
      <c r="AN54" s="51"/>
      <c r="AO54" s="51"/>
      <c r="AP54" s="51"/>
      <c r="AQ54" s="52" t="s">
        <v>18</v>
      </c>
      <c r="AR54" s="53"/>
      <c r="AS54" s="53"/>
      <c r="AT54" s="53"/>
      <c r="AU54" s="53"/>
      <c r="AV54" s="53"/>
      <c r="AW54" s="75" t="s">
        <v>19</v>
      </c>
      <c r="AX54" s="76"/>
      <c r="AY54" s="76"/>
      <c r="AZ54" s="76"/>
      <c r="BA54" s="77"/>
      <c r="BB54" s="75" t="s">
        <v>19</v>
      </c>
      <c r="BC54" s="76"/>
      <c r="BD54" s="76"/>
      <c r="BE54" s="76"/>
      <c r="BF54" s="77"/>
      <c r="BG54" s="53" t="s">
        <v>18</v>
      </c>
      <c r="BH54" s="53"/>
      <c r="BI54" s="53"/>
      <c r="BJ54" s="53"/>
      <c r="BK54" s="53"/>
      <c r="BL54" s="53"/>
      <c r="BM54" s="7"/>
      <c r="BN54" s="7"/>
      <c r="BO54" s="7"/>
      <c r="BP54" s="7"/>
      <c r="BQ54" s="7"/>
      <c r="CA54" s="1" t="s">
        <v>23</v>
      </c>
    </row>
    <row r="55" spans="1:79" s="94" customFormat="1" ht="15.75" x14ac:dyDescent="0.2">
      <c r="A55" s="117" t="s">
        <v>76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>
        <f>Q55+V55</f>
        <v>0</v>
      </c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>
        <f>AG55+AL55</f>
        <v>0</v>
      </c>
      <c r="AR55" s="63"/>
      <c r="AS55" s="63"/>
      <c r="AT55" s="63"/>
      <c r="AU55" s="63"/>
      <c r="AV55" s="63"/>
      <c r="AW55" s="63">
        <f>AG55-Q55</f>
        <v>0</v>
      </c>
      <c r="AX55" s="63"/>
      <c r="AY55" s="63"/>
      <c r="AZ55" s="63"/>
      <c r="BA55" s="63"/>
      <c r="BB55" s="97">
        <f>AL55-V55</f>
        <v>0</v>
      </c>
      <c r="BC55" s="97"/>
      <c r="BD55" s="97"/>
      <c r="BE55" s="97"/>
      <c r="BF55" s="97"/>
      <c r="BG55" s="97">
        <f>AW55+BB55</f>
        <v>0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  <c r="CA55" s="94" t="s">
        <v>24</v>
      </c>
    </row>
    <row r="57" spans="1:79" ht="15.75" customHeight="1" x14ac:dyDescent="0.2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 x14ac:dyDescent="0.2">
      <c r="A59" s="34" t="s">
        <v>7</v>
      </c>
      <c r="B59" s="35"/>
      <c r="C59" s="34" t="s">
        <v>6</v>
      </c>
      <c r="D59" s="38"/>
      <c r="E59" s="38"/>
      <c r="F59" s="38"/>
      <c r="G59" s="38"/>
      <c r="H59" s="38"/>
      <c r="I59" s="35"/>
      <c r="J59" s="34" t="s">
        <v>5</v>
      </c>
      <c r="K59" s="38"/>
      <c r="L59" s="38"/>
      <c r="M59" s="38"/>
      <c r="N59" s="35"/>
      <c r="O59" s="34" t="s">
        <v>4</v>
      </c>
      <c r="P59" s="38"/>
      <c r="Q59" s="38"/>
      <c r="R59" s="38"/>
      <c r="S59" s="38"/>
      <c r="T59" s="38"/>
      <c r="U59" s="38"/>
      <c r="V59" s="38"/>
      <c r="W59" s="38"/>
      <c r="X59" s="35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1" t="s">
        <v>0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36"/>
      <c r="B60" s="37"/>
      <c r="C60" s="36"/>
      <c r="D60" s="39"/>
      <c r="E60" s="39"/>
      <c r="F60" s="39"/>
      <c r="G60" s="39"/>
      <c r="H60" s="39"/>
      <c r="I60" s="37"/>
      <c r="J60" s="36"/>
      <c r="K60" s="39"/>
      <c r="L60" s="39"/>
      <c r="M60" s="39"/>
      <c r="N60" s="37"/>
      <c r="O60" s="36"/>
      <c r="P60" s="39"/>
      <c r="Q60" s="39"/>
      <c r="R60" s="39"/>
      <c r="S60" s="39"/>
      <c r="T60" s="39"/>
      <c r="U60" s="39"/>
      <c r="V60" s="39"/>
      <c r="W60" s="39"/>
      <c r="X60" s="37"/>
      <c r="Y60" s="65" t="s">
        <v>2</v>
      </c>
      <c r="Z60" s="66"/>
      <c r="AA60" s="66"/>
      <c r="AB60" s="66"/>
      <c r="AC60" s="67"/>
      <c r="AD60" s="65" t="s">
        <v>1</v>
      </c>
      <c r="AE60" s="66"/>
      <c r="AF60" s="66"/>
      <c r="AG60" s="66"/>
      <c r="AH60" s="67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3" t="s">
        <v>39</v>
      </c>
      <c r="B62" s="33"/>
      <c r="C62" s="45" t="s">
        <v>16</v>
      </c>
      <c r="D62" s="46"/>
      <c r="E62" s="46"/>
      <c r="F62" s="46"/>
      <c r="G62" s="46"/>
      <c r="H62" s="46"/>
      <c r="I62" s="47"/>
      <c r="J62" s="33" t="s">
        <v>17</v>
      </c>
      <c r="K62" s="33"/>
      <c r="L62" s="33"/>
      <c r="M62" s="33"/>
      <c r="N62" s="33"/>
      <c r="O62" s="55" t="s">
        <v>40</v>
      </c>
      <c r="P62" s="55"/>
      <c r="Q62" s="55"/>
      <c r="R62" s="55"/>
      <c r="S62" s="55"/>
      <c r="T62" s="55"/>
      <c r="U62" s="55"/>
      <c r="V62" s="55"/>
      <c r="W62" s="55"/>
      <c r="X62" s="45"/>
      <c r="Y62" s="51" t="s">
        <v>12</v>
      </c>
      <c r="Z62" s="51"/>
      <c r="AA62" s="51"/>
      <c r="AB62" s="51"/>
      <c r="AC62" s="51"/>
      <c r="AD62" s="51" t="s">
        <v>32</v>
      </c>
      <c r="AE62" s="51"/>
      <c r="AF62" s="51"/>
      <c r="AG62" s="51"/>
      <c r="AH62" s="51"/>
      <c r="AI62" s="51" t="s">
        <v>18</v>
      </c>
      <c r="AJ62" s="51"/>
      <c r="AK62" s="51"/>
      <c r="AL62" s="51"/>
      <c r="AM62" s="51"/>
      <c r="AN62" s="51" t="s">
        <v>33</v>
      </c>
      <c r="AO62" s="51"/>
      <c r="AP62" s="51"/>
      <c r="AQ62" s="51"/>
      <c r="AR62" s="51"/>
      <c r="AS62" s="51" t="s">
        <v>13</v>
      </c>
      <c r="AT62" s="51"/>
      <c r="AU62" s="51"/>
      <c r="AV62" s="51"/>
      <c r="AW62" s="51"/>
      <c r="AX62" s="51" t="s">
        <v>18</v>
      </c>
      <c r="AY62" s="51"/>
      <c r="AZ62" s="51"/>
      <c r="BA62" s="51"/>
      <c r="BB62" s="51"/>
      <c r="BC62" s="51" t="s">
        <v>35</v>
      </c>
      <c r="BD62" s="51"/>
      <c r="BE62" s="51"/>
      <c r="BF62" s="51"/>
      <c r="BG62" s="51"/>
      <c r="BH62" s="51" t="s">
        <v>35</v>
      </c>
      <c r="BI62" s="51"/>
      <c r="BJ62" s="51"/>
      <c r="BK62" s="51"/>
      <c r="BL62" s="51"/>
      <c r="BM62" s="72" t="s">
        <v>18</v>
      </c>
      <c r="BN62" s="72"/>
      <c r="BO62" s="72"/>
      <c r="BP62" s="72"/>
      <c r="BQ62" s="7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4" customFormat="1" ht="15.75" x14ac:dyDescent="0.2">
      <c r="A63" s="90">
        <v>0</v>
      </c>
      <c r="B63" s="90"/>
      <c r="C63" s="99" t="s">
        <v>77</v>
      </c>
      <c r="D63" s="99"/>
      <c r="E63" s="99"/>
      <c r="F63" s="99"/>
      <c r="G63" s="99"/>
      <c r="H63" s="99"/>
      <c r="I63" s="99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4" t="s">
        <v>26</v>
      </c>
    </row>
    <row r="64" spans="1:79" ht="63.75" customHeight="1" x14ac:dyDescent="0.2">
      <c r="A64" s="40">
        <v>0</v>
      </c>
      <c r="B64" s="40"/>
      <c r="C64" s="105" t="s">
        <v>580</v>
      </c>
      <c r="D64" s="88"/>
      <c r="E64" s="88"/>
      <c r="F64" s="88"/>
      <c r="G64" s="88"/>
      <c r="H64" s="88"/>
      <c r="I64" s="89"/>
      <c r="J64" s="64" t="s">
        <v>329</v>
      </c>
      <c r="K64" s="64"/>
      <c r="L64" s="64"/>
      <c r="M64" s="64"/>
      <c r="N64" s="64"/>
      <c r="O64" s="64" t="s">
        <v>130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35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35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0</v>
      </c>
      <c r="AY64" s="107"/>
      <c r="AZ64" s="107"/>
      <c r="BA64" s="107"/>
      <c r="BB64" s="107"/>
      <c r="BC64" s="107">
        <f>AN64-Y64</f>
        <v>-35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-35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40">
        <v>0</v>
      </c>
      <c r="B65" s="40"/>
      <c r="C65" s="105" t="s">
        <v>581</v>
      </c>
      <c r="D65" s="88"/>
      <c r="E65" s="88"/>
      <c r="F65" s="88"/>
      <c r="G65" s="88"/>
      <c r="H65" s="88"/>
      <c r="I65" s="89"/>
      <c r="J65" s="64" t="s">
        <v>329</v>
      </c>
      <c r="K65" s="64"/>
      <c r="L65" s="64"/>
      <c r="M65" s="64"/>
      <c r="N65" s="64"/>
      <c r="O65" s="64" t="s">
        <v>130</v>
      </c>
      <c r="P65" s="64"/>
      <c r="Q65" s="64"/>
      <c r="R65" s="64"/>
      <c r="S65" s="64"/>
      <c r="T65" s="64"/>
      <c r="U65" s="64"/>
      <c r="V65" s="64"/>
      <c r="W65" s="64"/>
      <c r="X65" s="64"/>
      <c r="Y65" s="106">
        <v>15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15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0</v>
      </c>
      <c r="AY65" s="107"/>
      <c r="AZ65" s="107"/>
      <c r="BA65" s="107"/>
      <c r="BB65" s="107"/>
      <c r="BC65" s="107">
        <f>AN65-Y65</f>
        <v>-15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-15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40">
        <v>0</v>
      </c>
      <c r="B66" s="40"/>
      <c r="C66" s="105" t="s">
        <v>582</v>
      </c>
      <c r="D66" s="88"/>
      <c r="E66" s="88"/>
      <c r="F66" s="88"/>
      <c r="G66" s="88"/>
      <c r="H66" s="88"/>
      <c r="I66" s="89"/>
      <c r="J66" s="64" t="s">
        <v>329</v>
      </c>
      <c r="K66" s="64"/>
      <c r="L66" s="64"/>
      <c r="M66" s="64"/>
      <c r="N66" s="64"/>
      <c r="O66" s="64" t="s">
        <v>130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75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75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0</v>
      </c>
      <c r="AY66" s="107"/>
      <c r="AZ66" s="107"/>
      <c r="BA66" s="107"/>
      <c r="BB66" s="107"/>
      <c r="BC66" s="107">
        <f>AN66-Y66</f>
        <v>-75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-75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40">
        <v>0</v>
      </c>
      <c r="B67" s="40"/>
      <c r="C67" s="105" t="s">
        <v>583</v>
      </c>
      <c r="D67" s="88"/>
      <c r="E67" s="88"/>
      <c r="F67" s="88"/>
      <c r="G67" s="88"/>
      <c r="H67" s="88"/>
      <c r="I67" s="89"/>
      <c r="J67" s="64" t="s">
        <v>329</v>
      </c>
      <c r="K67" s="64"/>
      <c r="L67" s="64"/>
      <c r="M67" s="64"/>
      <c r="N67" s="64"/>
      <c r="O67" s="64" t="s">
        <v>130</v>
      </c>
      <c r="P67" s="64"/>
      <c r="Q67" s="64"/>
      <c r="R67" s="64"/>
      <c r="S67" s="64"/>
      <c r="T67" s="64"/>
      <c r="U67" s="64"/>
      <c r="V67" s="64"/>
      <c r="W67" s="64"/>
      <c r="X67" s="64"/>
      <c r="Y67" s="106">
        <v>149.9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149.9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0</v>
      </c>
      <c r="AY67" s="107"/>
      <c r="AZ67" s="107"/>
      <c r="BA67" s="107"/>
      <c r="BB67" s="107"/>
      <c r="BC67" s="107">
        <f>AN67-Y67</f>
        <v>-149.9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-149.9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4" customFormat="1" ht="15.75" x14ac:dyDescent="0.2">
      <c r="A68" s="90">
        <v>0</v>
      </c>
      <c r="B68" s="90"/>
      <c r="C68" s="104" t="s">
        <v>82</v>
      </c>
      <c r="D68" s="92"/>
      <c r="E68" s="92"/>
      <c r="F68" s="92"/>
      <c r="G68" s="92"/>
      <c r="H68" s="92"/>
      <c r="I68" s="93"/>
      <c r="J68" s="99" t="s">
        <v>78</v>
      </c>
      <c r="K68" s="99"/>
      <c r="L68" s="99"/>
      <c r="M68" s="99"/>
      <c r="N68" s="99"/>
      <c r="O68" s="99" t="s">
        <v>78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51" customHeight="1" x14ac:dyDescent="0.2">
      <c r="A69" s="40">
        <v>0</v>
      </c>
      <c r="B69" s="40"/>
      <c r="C69" s="105" t="s">
        <v>584</v>
      </c>
      <c r="D69" s="88"/>
      <c r="E69" s="88"/>
      <c r="F69" s="88"/>
      <c r="G69" s="88"/>
      <c r="H69" s="88"/>
      <c r="I69" s="89"/>
      <c r="J69" s="64" t="s">
        <v>80</v>
      </c>
      <c r="K69" s="64"/>
      <c r="L69" s="64"/>
      <c r="M69" s="64"/>
      <c r="N69" s="64"/>
      <c r="O69" s="64" t="s">
        <v>138</v>
      </c>
      <c r="P69" s="64"/>
      <c r="Q69" s="64"/>
      <c r="R69" s="64"/>
      <c r="S69" s="64"/>
      <c r="T69" s="64"/>
      <c r="U69" s="64"/>
      <c r="V69" s="64"/>
      <c r="W69" s="64"/>
      <c r="X69" s="64"/>
      <c r="Y69" s="106">
        <v>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</v>
      </c>
      <c r="AJ69" s="106"/>
      <c r="AK69" s="106"/>
      <c r="AL69" s="106"/>
      <c r="AM69" s="106"/>
      <c r="AN69" s="106">
        <v>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 x14ac:dyDescent="0.2">
      <c r="A70" s="40">
        <v>0</v>
      </c>
      <c r="B70" s="40"/>
      <c r="C70" s="105" t="s">
        <v>585</v>
      </c>
      <c r="D70" s="88"/>
      <c r="E70" s="88"/>
      <c r="F70" s="88"/>
      <c r="G70" s="88"/>
      <c r="H70" s="88"/>
      <c r="I70" s="89"/>
      <c r="J70" s="64" t="s">
        <v>80</v>
      </c>
      <c r="K70" s="64"/>
      <c r="L70" s="64"/>
      <c r="M70" s="64"/>
      <c r="N70" s="64"/>
      <c r="O70" s="64" t="s">
        <v>138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3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3</v>
      </c>
      <c r="AJ70" s="106"/>
      <c r="AK70" s="106"/>
      <c r="AL70" s="106"/>
      <c r="AM70" s="106"/>
      <c r="AN70" s="106">
        <v>3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3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 x14ac:dyDescent="0.2">
      <c r="A71" s="40">
        <v>0</v>
      </c>
      <c r="B71" s="40"/>
      <c r="C71" s="105" t="s">
        <v>586</v>
      </c>
      <c r="D71" s="88"/>
      <c r="E71" s="88"/>
      <c r="F71" s="88"/>
      <c r="G71" s="88"/>
      <c r="H71" s="88"/>
      <c r="I71" s="89"/>
      <c r="J71" s="64" t="s">
        <v>80</v>
      </c>
      <c r="K71" s="64"/>
      <c r="L71" s="64"/>
      <c r="M71" s="64"/>
      <c r="N71" s="64"/>
      <c r="O71" s="64" t="s">
        <v>138</v>
      </c>
      <c r="P71" s="64"/>
      <c r="Q71" s="64"/>
      <c r="R71" s="64"/>
      <c r="S71" s="64"/>
      <c r="T71" s="64"/>
      <c r="U71" s="64"/>
      <c r="V71" s="64"/>
      <c r="W71" s="64"/>
      <c r="X71" s="64"/>
      <c r="Y71" s="106">
        <v>2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2</v>
      </c>
      <c r="AJ71" s="106"/>
      <c r="AK71" s="106"/>
      <c r="AL71" s="106"/>
      <c r="AM71" s="106"/>
      <c r="AN71" s="106">
        <v>2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2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 x14ac:dyDescent="0.2">
      <c r="A72" s="40">
        <v>0</v>
      </c>
      <c r="B72" s="40"/>
      <c r="C72" s="105" t="s">
        <v>587</v>
      </c>
      <c r="D72" s="88"/>
      <c r="E72" s="88"/>
      <c r="F72" s="88"/>
      <c r="G72" s="88"/>
      <c r="H72" s="88"/>
      <c r="I72" s="89"/>
      <c r="J72" s="64" t="s">
        <v>80</v>
      </c>
      <c r="K72" s="64"/>
      <c r="L72" s="64"/>
      <c r="M72" s="64"/>
      <c r="N72" s="64"/>
      <c r="O72" s="64" t="s">
        <v>138</v>
      </c>
      <c r="P72" s="64"/>
      <c r="Q72" s="64"/>
      <c r="R72" s="64"/>
      <c r="S72" s="64"/>
      <c r="T72" s="64"/>
      <c r="U72" s="64"/>
      <c r="V72" s="64"/>
      <c r="W72" s="64"/>
      <c r="X72" s="64"/>
      <c r="Y72" s="106">
        <v>6.3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6.3</v>
      </c>
      <c r="AJ72" s="106"/>
      <c r="AK72" s="106"/>
      <c r="AL72" s="106"/>
      <c r="AM72" s="106"/>
      <c r="AN72" s="106">
        <v>6.3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6.3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4" customFormat="1" ht="15.75" x14ac:dyDescent="0.2">
      <c r="A73" s="90">
        <v>0</v>
      </c>
      <c r="B73" s="90"/>
      <c r="C73" s="104" t="s">
        <v>87</v>
      </c>
      <c r="D73" s="92"/>
      <c r="E73" s="92"/>
      <c r="F73" s="92"/>
      <c r="G73" s="92"/>
      <c r="H73" s="92"/>
      <c r="I73" s="93"/>
      <c r="J73" s="99" t="s">
        <v>78</v>
      </c>
      <c r="K73" s="99"/>
      <c r="L73" s="99"/>
      <c r="M73" s="99"/>
      <c r="N73" s="99"/>
      <c r="O73" s="99" t="s">
        <v>78</v>
      </c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2"/>
      <c r="BS73" s="102"/>
      <c r="BT73" s="102"/>
      <c r="BU73" s="102"/>
      <c r="BV73" s="102"/>
      <c r="BW73" s="102"/>
      <c r="BX73" s="102"/>
      <c r="BY73" s="102"/>
      <c r="BZ73" s="103"/>
    </row>
    <row r="74" spans="1:78" ht="63.75" customHeight="1" x14ac:dyDescent="0.2">
      <c r="A74" s="40">
        <v>0</v>
      </c>
      <c r="B74" s="40"/>
      <c r="C74" s="105" t="s">
        <v>588</v>
      </c>
      <c r="D74" s="88"/>
      <c r="E74" s="88"/>
      <c r="F74" s="88"/>
      <c r="G74" s="88"/>
      <c r="H74" s="88"/>
      <c r="I74" s="89"/>
      <c r="J74" s="64" t="s">
        <v>329</v>
      </c>
      <c r="K74" s="64"/>
      <c r="L74" s="64"/>
      <c r="M74" s="64"/>
      <c r="N74" s="64"/>
      <c r="O74" s="64" t="s">
        <v>138</v>
      </c>
      <c r="P74" s="64"/>
      <c r="Q74" s="64"/>
      <c r="R74" s="64"/>
      <c r="S74" s="64"/>
      <c r="T74" s="64"/>
      <c r="U74" s="64"/>
      <c r="V74" s="64"/>
      <c r="W74" s="64"/>
      <c r="X74" s="64"/>
      <c r="Y74" s="106">
        <v>35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35</v>
      </c>
      <c r="AJ74" s="106"/>
      <c r="AK74" s="106"/>
      <c r="AL74" s="106"/>
      <c r="AM74" s="106"/>
      <c r="AN74" s="106">
        <v>35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35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40">
        <v>0</v>
      </c>
      <c r="B75" s="40"/>
      <c r="C75" s="105" t="s">
        <v>589</v>
      </c>
      <c r="D75" s="88"/>
      <c r="E75" s="88"/>
      <c r="F75" s="88"/>
      <c r="G75" s="88"/>
      <c r="H75" s="88"/>
      <c r="I75" s="89"/>
      <c r="J75" s="64" t="s">
        <v>329</v>
      </c>
      <c r="K75" s="64"/>
      <c r="L75" s="64"/>
      <c r="M75" s="64"/>
      <c r="N75" s="64"/>
      <c r="O75" s="64" t="s">
        <v>138</v>
      </c>
      <c r="P75" s="64"/>
      <c r="Q75" s="64"/>
      <c r="R75" s="64"/>
      <c r="S75" s="64"/>
      <c r="T75" s="64"/>
      <c r="U75" s="64"/>
      <c r="V75" s="64"/>
      <c r="W75" s="64"/>
      <c r="X75" s="64"/>
      <c r="Y75" s="106">
        <v>5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5</v>
      </c>
      <c r="AJ75" s="106"/>
      <c r="AK75" s="106"/>
      <c r="AL75" s="106"/>
      <c r="AM75" s="106"/>
      <c r="AN75" s="106">
        <v>5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5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 x14ac:dyDescent="0.2">
      <c r="A76" s="40">
        <v>0</v>
      </c>
      <c r="B76" s="40"/>
      <c r="C76" s="105" t="s">
        <v>590</v>
      </c>
      <c r="D76" s="88"/>
      <c r="E76" s="88"/>
      <c r="F76" s="88"/>
      <c r="G76" s="88"/>
      <c r="H76" s="88"/>
      <c r="I76" s="89"/>
      <c r="J76" s="64" t="s">
        <v>329</v>
      </c>
      <c r="K76" s="64"/>
      <c r="L76" s="64"/>
      <c r="M76" s="64"/>
      <c r="N76" s="64"/>
      <c r="O76" s="64" t="s">
        <v>138</v>
      </c>
      <c r="P76" s="64"/>
      <c r="Q76" s="64"/>
      <c r="R76" s="64"/>
      <c r="S76" s="64"/>
      <c r="T76" s="64"/>
      <c r="U76" s="64"/>
      <c r="V76" s="64"/>
      <c r="W76" s="64"/>
      <c r="X76" s="64"/>
      <c r="Y76" s="106">
        <v>37.5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37.5</v>
      </c>
      <c r="AJ76" s="106"/>
      <c r="AK76" s="106"/>
      <c r="AL76" s="106"/>
      <c r="AM76" s="106"/>
      <c r="AN76" s="106">
        <v>37.5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37.5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 x14ac:dyDescent="0.2">
      <c r="A77" s="40">
        <v>0</v>
      </c>
      <c r="B77" s="40"/>
      <c r="C77" s="105" t="s">
        <v>591</v>
      </c>
      <c r="D77" s="88"/>
      <c r="E77" s="88"/>
      <c r="F77" s="88"/>
      <c r="G77" s="88"/>
      <c r="H77" s="88"/>
      <c r="I77" s="89"/>
      <c r="J77" s="64" t="s">
        <v>329</v>
      </c>
      <c r="K77" s="64"/>
      <c r="L77" s="64"/>
      <c r="M77" s="64"/>
      <c r="N77" s="64"/>
      <c r="O77" s="64" t="s">
        <v>138</v>
      </c>
      <c r="P77" s="64"/>
      <c r="Q77" s="64"/>
      <c r="R77" s="64"/>
      <c r="S77" s="64"/>
      <c r="T77" s="64"/>
      <c r="U77" s="64"/>
      <c r="V77" s="64"/>
      <c r="W77" s="64"/>
      <c r="X77" s="64"/>
      <c r="Y77" s="106">
        <v>23.8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23.8</v>
      </c>
      <c r="AJ77" s="106"/>
      <c r="AK77" s="106"/>
      <c r="AL77" s="106"/>
      <c r="AM77" s="106"/>
      <c r="AN77" s="106">
        <v>23.8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23.8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94" customFormat="1" ht="15.75" x14ac:dyDescent="0.2">
      <c r="A78" s="90">
        <v>0</v>
      </c>
      <c r="B78" s="90"/>
      <c r="C78" s="104" t="s">
        <v>91</v>
      </c>
      <c r="D78" s="92"/>
      <c r="E78" s="92"/>
      <c r="F78" s="92"/>
      <c r="G78" s="92"/>
      <c r="H78" s="92"/>
      <c r="I78" s="93"/>
      <c r="J78" s="99" t="s">
        <v>78</v>
      </c>
      <c r="K78" s="99"/>
      <c r="L78" s="99"/>
      <c r="M78" s="99"/>
      <c r="N78" s="99"/>
      <c r="O78" s="99" t="s">
        <v>78</v>
      </c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2"/>
      <c r="BS78" s="102"/>
      <c r="BT78" s="102"/>
      <c r="BU78" s="102"/>
      <c r="BV78" s="102"/>
      <c r="BW78" s="102"/>
      <c r="BX78" s="102"/>
      <c r="BY78" s="102"/>
      <c r="BZ78" s="103"/>
    </row>
    <row r="79" spans="1:78" ht="63.75" customHeight="1" x14ac:dyDescent="0.2">
      <c r="A79" s="40">
        <v>0</v>
      </c>
      <c r="B79" s="40"/>
      <c r="C79" s="105" t="s">
        <v>592</v>
      </c>
      <c r="D79" s="88"/>
      <c r="E79" s="88"/>
      <c r="F79" s="88"/>
      <c r="G79" s="88"/>
      <c r="H79" s="88"/>
      <c r="I79" s="89"/>
      <c r="J79" s="64" t="s">
        <v>93</v>
      </c>
      <c r="K79" s="64"/>
      <c r="L79" s="64"/>
      <c r="M79" s="64"/>
      <c r="N79" s="64"/>
      <c r="O79" s="64" t="s">
        <v>138</v>
      </c>
      <c r="P79" s="64"/>
      <c r="Q79" s="64"/>
      <c r="R79" s="64"/>
      <c r="S79" s="64"/>
      <c r="T79" s="64"/>
      <c r="U79" s="64"/>
      <c r="V79" s="64"/>
      <c r="W79" s="64"/>
      <c r="X79" s="64"/>
      <c r="Y79" s="106">
        <v>100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100</v>
      </c>
      <c r="AJ79" s="106"/>
      <c r="AK79" s="106"/>
      <c r="AL79" s="106"/>
      <c r="AM79" s="106"/>
      <c r="AN79" s="106">
        <v>100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100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 x14ac:dyDescent="0.2">
      <c r="A80" s="40">
        <v>0</v>
      </c>
      <c r="B80" s="40"/>
      <c r="C80" s="105" t="s">
        <v>593</v>
      </c>
      <c r="D80" s="88"/>
      <c r="E80" s="88"/>
      <c r="F80" s="88"/>
      <c r="G80" s="88"/>
      <c r="H80" s="88"/>
      <c r="I80" s="89"/>
      <c r="J80" s="64" t="s">
        <v>93</v>
      </c>
      <c r="K80" s="64"/>
      <c r="L80" s="64"/>
      <c r="M80" s="64"/>
      <c r="N80" s="64"/>
      <c r="O80" s="64" t="s">
        <v>138</v>
      </c>
      <c r="P80" s="64"/>
      <c r="Q80" s="64"/>
      <c r="R80" s="64"/>
      <c r="S80" s="64"/>
      <c r="T80" s="64"/>
      <c r="U80" s="64"/>
      <c r="V80" s="64"/>
      <c r="W80" s="64"/>
      <c r="X80" s="64"/>
      <c r="Y80" s="106">
        <v>100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100</v>
      </c>
      <c r="AJ80" s="106"/>
      <c r="AK80" s="106"/>
      <c r="AL80" s="106"/>
      <c r="AM80" s="106"/>
      <c r="AN80" s="106">
        <v>100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100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3.75" customHeight="1" x14ac:dyDescent="0.2">
      <c r="A81" s="40">
        <v>0</v>
      </c>
      <c r="B81" s="40"/>
      <c r="C81" s="105" t="s">
        <v>594</v>
      </c>
      <c r="D81" s="88"/>
      <c r="E81" s="88"/>
      <c r="F81" s="88"/>
      <c r="G81" s="88"/>
      <c r="H81" s="88"/>
      <c r="I81" s="89"/>
      <c r="J81" s="64" t="s">
        <v>93</v>
      </c>
      <c r="K81" s="64"/>
      <c r="L81" s="64"/>
      <c r="M81" s="64"/>
      <c r="N81" s="64"/>
      <c r="O81" s="64" t="s">
        <v>138</v>
      </c>
      <c r="P81" s="64"/>
      <c r="Q81" s="64"/>
      <c r="R81" s="64"/>
      <c r="S81" s="64"/>
      <c r="T81" s="64"/>
      <c r="U81" s="64"/>
      <c r="V81" s="64"/>
      <c r="W81" s="64"/>
      <c r="X81" s="64"/>
      <c r="Y81" s="106">
        <v>100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100</v>
      </c>
      <c r="AJ81" s="106"/>
      <c r="AK81" s="106"/>
      <c r="AL81" s="106"/>
      <c r="AM81" s="106"/>
      <c r="AN81" s="106">
        <v>100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100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40">
        <v>0</v>
      </c>
      <c r="B82" s="40"/>
      <c r="C82" s="105" t="s">
        <v>595</v>
      </c>
      <c r="D82" s="88"/>
      <c r="E82" s="88"/>
      <c r="F82" s="88"/>
      <c r="G82" s="88"/>
      <c r="H82" s="88"/>
      <c r="I82" s="89"/>
      <c r="J82" s="64" t="s">
        <v>93</v>
      </c>
      <c r="K82" s="64"/>
      <c r="L82" s="64"/>
      <c r="M82" s="64"/>
      <c r="N82" s="64"/>
      <c r="O82" s="64" t="s">
        <v>138</v>
      </c>
      <c r="P82" s="64"/>
      <c r="Q82" s="64"/>
      <c r="R82" s="64"/>
      <c r="S82" s="64"/>
      <c r="T82" s="64"/>
      <c r="U82" s="64"/>
      <c r="V82" s="64"/>
      <c r="W82" s="64"/>
      <c r="X82" s="64"/>
      <c r="Y82" s="106">
        <v>100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100</v>
      </c>
      <c r="AJ82" s="106"/>
      <c r="AK82" s="106"/>
      <c r="AL82" s="106"/>
      <c r="AM82" s="106"/>
      <c r="AN82" s="106">
        <v>100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100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4" spans="1:78" ht="15.95" customHeight="1" x14ac:dyDescent="0.2">
      <c r="A84" s="32" t="s">
        <v>51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</row>
    <row r="85" spans="1:78" ht="15.95" customHeight="1" x14ac:dyDescent="0.2">
      <c r="A85" s="110" t="s">
        <v>96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</row>
    <row r="86" spans="1:78" ht="15.95" customHeight="1" x14ac:dyDescent="0.2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78" ht="12" customHeight="1" x14ac:dyDescent="0.2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15.95" customHeight="1" x14ac:dyDescent="0.25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ht="42" customHeight="1" x14ac:dyDescent="0.2">
      <c r="A89" s="114" t="s">
        <v>99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3"/>
      <c r="AO89" s="3"/>
      <c r="AP89" s="115" t="s">
        <v>101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78" x14ac:dyDescent="0.2">
      <c r="W90" s="58" t="s">
        <v>9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4"/>
      <c r="AO90" s="4"/>
      <c r="AP90" s="58" t="s">
        <v>10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  <row r="93" spans="1:78" ht="31.5" customHeight="1" x14ac:dyDescent="0.2">
      <c r="A93" s="114" t="s">
        <v>100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3"/>
      <c r="AO93" s="3"/>
      <c r="AP93" s="115" t="s">
        <v>102</v>
      </c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</row>
    <row r="94" spans="1:78" x14ac:dyDescent="0.2">
      <c r="W94" s="58" t="s">
        <v>9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4"/>
      <c r="AO94" s="4"/>
      <c r="AP94" s="58" t="s">
        <v>10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</row>
  </sheetData>
  <mergeCells count="509"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U47:AY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94:AM94"/>
    <mergeCell ref="AP94:BH94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AX63:BB63"/>
    <mergeCell ref="BC63:BG63"/>
    <mergeCell ref="BH63:BL63"/>
    <mergeCell ref="BM63:BQ63"/>
    <mergeCell ref="A84:BL84"/>
    <mergeCell ref="A85:BL85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2:AY42"/>
    <mergeCell ref="AZ42:BC42"/>
    <mergeCell ref="BD42:BH42"/>
    <mergeCell ref="BI42:BM42"/>
    <mergeCell ref="BN42:BQ42"/>
    <mergeCell ref="A49:BL49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73" priority="41" stopIfTrue="1" operator="equal">
      <formula>$C62</formula>
    </cfRule>
  </conditionalFormatting>
  <conditionalFormatting sqref="A63:B63">
    <cfRule type="cellIs" dxfId="72" priority="42" stopIfTrue="1" operator="equal">
      <formula>0</formula>
    </cfRule>
  </conditionalFormatting>
  <conditionalFormatting sqref="C64">
    <cfRule type="cellIs" dxfId="71" priority="39" stopIfTrue="1" operator="equal">
      <formula>$C63</formula>
    </cfRule>
  </conditionalFormatting>
  <conditionalFormatting sqref="A64:B64">
    <cfRule type="cellIs" dxfId="70" priority="40" stopIfTrue="1" operator="equal">
      <formula>0</formula>
    </cfRule>
  </conditionalFormatting>
  <conditionalFormatting sqref="C65">
    <cfRule type="cellIs" dxfId="69" priority="37" stopIfTrue="1" operator="equal">
      <formula>$C64</formula>
    </cfRule>
  </conditionalFormatting>
  <conditionalFormatting sqref="A65:B65">
    <cfRule type="cellIs" dxfId="68" priority="38" stopIfTrue="1" operator="equal">
      <formula>0</formula>
    </cfRule>
  </conditionalFormatting>
  <conditionalFormatting sqref="C66">
    <cfRule type="cellIs" dxfId="67" priority="35" stopIfTrue="1" operator="equal">
      <formula>$C65</formula>
    </cfRule>
  </conditionalFormatting>
  <conditionalFormatting sqref="A66:B66">
    <cfRule type="cellIs" dxfId="66" priority="36" stopIfTrue="1" operator="equal">
      <formula>0</formula>
    </cfRule>
  </conditionalFormatting>
  <conditionalFormatting sqref="C67">
    <cfRule type="cellIs" dxfId="65" priority="33" stopIfTrue="1" operator="equal">
      <formula>$C66</formula>
    </cfRule>
  </conditionalFormatting>
  <conditionalFormatting sqref="A67:B67">
    <cfRule type="cellIs" dxfId="64" priority="34" stopIfTrue="1" operator="equal">
      <formula>0</formula>
    </cfRule>
  </conditionalFormatting>
  <conditionalFormatting sqref="C68">
    <cfRule type="cellIs" dxfId="63" priority="31" stopIfTrue="1" operator="equal">
      <formula>$C67</formula>
    </cfRule>
  </conditionalFormatting>
  <conditionalFormatting sqref="A68:B68">
    <cfRule type="cellIs" dxfId="62" priority="32" stopIfTrue="1" operator="equal">
      <formula>0</formula>
    </cfRule>
  </conditionalFormatting>
  <conditionalFormatting sqref="C69">
    <cfRule type="cellIs" dxfId="61" priority="29" stopIfTrue="1" operator="equal">
      <formula>$C68</formula>
    </cfRule>
  </conditionalFormatting>
  <conditionalFormatting sqref="A69:B69">
    <cfRule type="cellIs" dxfId="60" priority="30" stopIfTrue="1" operator="equal">
      <formula>0</formula>
    </cfRule>
  </conditionalFormatting>
  <conditionalFormatting sqref="C70">
    <cfRule type="cellIs" dxfId="59" priority="27" stopIfTrue="1" operator="equal">
      <formula>$C69</formula>
    </cfRule>
  </conditionalFormatting>
  <conditionalFormatting sqref="A70:B70">
    <cfRule type="cellIs" dxfId="58" priority="28" stopIfTrue="1" operator="equal">
      <formula>0</formula>
    </cfRule>
  </conditionalFormatting>
  <conditionalFormatting sqref="C71">
    <cfRule type="cellIs" dxfId="57" priority="25" stopIfTrue="1" operator="equal">
      <formula>$C70</formula>
    </cfRule>
  </conditionalFormatting>
  <conditionalFormatting sqref="A71:B71">
    <cfRule type="cellIs" dxfId="56" priority="26" stopIfTrue="1" operator="equal">
      <formula>0</formula>
    </cfRule>
  </conditionalFormatting>
  <conditionalFormatting sqref="C72">
    <cfRule type="cellIs" dxfId="55" priority="23" stopIfTrue="1" operator="equal">
      <formula>$C71</formula>
    </cfRule>
  </conditionalFormatting>
  <conditionalFormatting sqref="A72:B72">
    <cfRule type="cellIs" dxfId="54" priority="24" stopIfTrue="1" operator="equal">
      <formula>0</formula>
    </cfRule>
  </conditionalFormatting>
  <conditionalFormatting sqref="C73">
    <cfRule type="cellIs" dxfId="53" priority="21" stopIfTrue="1" operator="equal">
      <formula>$C72</formula>
    </cfRule>
  </conditionalFormatting>
  <conditionalFormatting sqref="A73:B73">
    <cfRule type="cellIs" dxfId="52" priority="22" stopIfTrue="1" operator="equal">
      <formula>0</formula>
    </cfRule>
  </conditionalFormatting>
  <conditionalFormatting sqref="C74">
    <cfRule type="cellIs" dxfId="51" priority="19" stopIfTrue="1" operator="equal">
      <formula>$C73</formula>
    </cfRule>
  </conditionalFormatting>
  <conditionalFormatting sqref="A74:B74">
    <cfRule type="cellIs" dxfId="50" priority="20" stopIfTrue="1" operator="equal">
      <formula>0</formula>
    </cfRule>
  </conditionalFormatting>
  <conditionalFormatting sqref="C75">
    <cfRule type="cellIs" dxfId="49" priority="17" stopIfTrue="1" operator="equal">
      <formula>$C74</formula>
    </cfRule>
  </conditionalFormatting>
  <conditionalFormatting sqref="A75:B75">
    <cfRule type="cellIs" dxfId="48" priority="18" stopIfTrue="1" operator="equal">
      <formula>0</formula>
    </cfRule>
  </conditionalFormatting>
  <conditionalFormatting sqref="C76">
    <cfRule type="cellIs" dxfId="47" priority="15" stopIfTrue="1" operator="equal">
      <formula>$C75</formula>
    </cfRule>
  </conditionalFormatting>
  <conditionalFormatting sqref="A76:B76">
    <cfRule type="cellIs" dxfId="46" priority="16" stopIfTrue="1" operator="equal">
      <formula>0</formula>
    </cfRule>
  </conditionalFormatting>
  <conditionalFormatting sqref="C77">
    <cfRule type="cellIs" dxfId="45" priority="13" stopIfTrue="1" operator="equal">
      <formula>$C76</formula>
    </cfRule>
  </conditionalFormatting>
  <conditionalFormatting sqref="A77:B77">
    <cfRule type="cellIs" dxfId="44" priority="14" stopIfTrue="1" operator="equal">
      <formula>0</formula>
    </cfRule>
  </conditionalFormatting>
  <conditionalFormatting sqref="C78">
    <cfRule type="cellIs" dxfId="43" priority="11" stopIfTrue="1" operator="equal">
      <formula>$C77</formula>
    </cfRule>
  </conditionalFormatting>
  <conditionalFormatting sqref="A78:B78">
    <cfRule type="cellIs" dxfId="42" priority="12" stopIfTrue="1" operator="equal">
      <formula>0</formula>
    </cfRule>
  </conditionalFormatting>
  <conditionalFormatting sqref="C79">
    <cfRule type="cellIs" dxfId="41" priority="9" stopIfTrue="1" operator="equal">
      <formula>$C78</formula>
    </cfRule>
  </conditionalFormatting>
  <conditionalFormatting sqref="A79:B79">
    <cfRule type="cellIs" dxfId="40" priority="10" stopIfTrue="1" operator="equal">
      <formula>0</formula>
    </cfRule>
  </conditionalFormatting>
  <conditionalFormatting sqref="C80">
    <cfRule type="cellIs" dxfId="39" priority="7" stopIfTrue="1" operator="equal">
      <formula>$C79</formula>
    </cfRule>
  </conditionalFormatting>
  <conditionalFormatting sqref="A80:B80">
    <cfRule type="cellIs" dxfId="38" priority="8" stopIfTrue="1" operator="equal">
      <formula>0</formula>
    </cfRule>
  </conditionalFormatting>
  <conditionalFormatting sqref="C81">
    <cfRule type="cellIs" dxfId="37" priority="5" stopIfTrue="1" operator="equal">
      <formula>$C80</formula>
    </cfRule>
  </conditionalFormatting>
  <conditionalFormatting sqref="A81:B81">
    <cfRule type="cellIs" dxfId="36" priority="6" stopIfTrue="1" operator="equal">
      <formula>0</formula>
    </cfRule>
  </conditionalFormatting>
  <conditionalFormatting sqref="C82">
    <cfRule type="cellIs" dxfId="35" priority="3" stopIfTrue="1" operator="equal">
      <formula>$C81</formula>
    </cfRule>
  </conditionalFormatting>
  <conditionalFormatting sqref="A82:B82">
    <cfRule type="cellIs" dxfId="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610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612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613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611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600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600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601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15.75" customHeight="1" x14ac:dyDescent="0.2">
      <c r="A42" s="40">
        <v>1</v>
      </c>
      <c r="B42" s="40"/>
      <c r="C42" s="87" t="s">
        <v>602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248500</v>
      </c>
      <c r="AB42" s="68"/>
      <c r="AC42" s="68"/>
      <c r="AD42" s="68"/>
      <c r="AE42" s="68"/>
      <c r="AF42" s="68">
        <v>101500</v>
      </c>
      <c r="AG42" s="68"/>
      <c r="AH42" s="68"/>
      <c r="AI42" s="68"/>
      <c r="AJ42" s="68"/>
      <c r="AK42" s="68">
        <f>AA42+AF42</f>
        <v>350000</v>
      </c>
      <c r="AL42" s="68"/>
      <c r="AM42" s="68"/>
      <c r="AN42" s="68"/>
      <c r="AO42" s="68"/>
      <c r="AP42" s="68">
        <v>248500</v>
      </c>
      <c r="AQ42" s="68"/>
      <c r="AR42" s="68"/>
      <c r="AS42" s="68"/>
      <c r="AT42" s="68"/>
      <c r="AU42" s="68">
        <v>81729.94</v>
      </c>
      <c r="AV42" s="68"/>
      <c r="AW42" s="68"/>
      <c r="AX42" s="68"/>
      <c r="AY42" s="68"/>
      <c r="AZ42" s="68">
        <f>AP42+AU42</f>
        <v>330229.94</v>
      </c>
      <c r="BA42" s="68"/>
      <c r="BB42" s="68"/>
      <c r="BC42" s="68"/>
      <c r="BD42" s="68">
        <f>AP42-AA42</f>
        <v>0</v>
      </c>
      <c r="BE42" s="68"/>
      <c r="BF42" s="68"/>
      <c r="BG42" s="68"/>
      <c r="BH42" s="68"/>
      <c r="BI42" s="68">
        <f>AU42-AF42</f>
        <v>-19770.059999999998</v>
      </c>
      <c r="BJ42" s="68"/>
      <c r="BK42" s="68"/>
      <c r="BL42" s="68"/>
      <c r="BM42" s="68"/>
      <c r="BN42" s="68">
        <f>BD42+BI42</f>
        <v>-19770.059999999998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248500</v>
      </c>
      <c r="AB43" s="56"/>
      <c r="AC43" s="56"/>
      <c r="AD43" s="56"/>
      <c r="AE43" s="56"/>
      <c r="AF43" s="56">
        <v>101500</v>
      </c>
      <c r="AG43" s="56"/>
      <c r="AH43" s="56"/>
      <c r="AI43" s="56"/>
      <c r="AJ43" s="56"/>
      <c r="AK43" s="56">
        <f>AA43+AF43</f>
        <v>350000</v>
      </c>
      <c r="AL43" s="56"/>
      <c r="AM43" s="56"/>
      <c r="AN43" s="56"/>
      <c r="AO43" s="56"/>
      <c r="AP43" s="56">
        <v>248500</v>
      </c>
      <c r="AQ43" s="56"/>
      <c r="AR43" s="56"/>
      <c r="AS43" s="56"/>
      <c r="AT43" s="56"/>
      <c r="AU43" s="56">
        <v>81729.94</v>
      </c>
      <c r="AV43" s="56"/>
      <c r="AW43" s="56"/>
      <c r="AX43" s="56"/>
      <c r="AY43" s="56"/>
      <c r="AZ43" s="56">
        <f>AP43+AU43</f>
        <v>330229.94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-19770.059999999998</v>
      </c>
      <c r="BJ43" s="56"/>
      <c r="BK43" s="56"/>
      <c r="BL43" s="56"/>
      <c r="BM43" s="56"/>
      <c r="BN43" s="56">
        <f>BD43+BI43</f>
        <v>-19770.059999999998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94.5" customHeight="1" x14ac:dyDescent="0.2">
      <c r="A51" s="95" t="s">
        <v>603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248500</v>
      </c>
      <c r="R51" s="62"/>
      <c r="S51" s="62"/>
      <c r="T51" s="62"/>
      <c r="U51" s="62"/>
      <c r="V51" s="62">
        <v>101500</v>
      </c>
      <c r="W51" s="62"/>
      <c r="X51" s="62"/>
      <c r="Y51" s="62"/>
      <c r="Z51" s="62"/>
      <c r="AA51" s="62">
        <f>Q51+V51</f>
        <v>350000</v>
      </c>
      <c r="AB51" s="62"/>
      <c r="AC51" s="62"/>
      <c r="AD51" s="62"/>
      <c r="AE51" s="62"/>
      <c r="AF51" s="62"/>
      <c r="AG51" s="62">
        <v>248500</v>
      </c>
      <c r="AH51" s="62"/>
      <c r="AI51" s="62"/>
      <c r="AJ51" s="62"/>
      <c r="AK51" s="62"/>
      <c r="AL51" s="62">
        <v>81729.94</v>
      </c>
      <c r="AM51" s="62"/>
      <c r="AN51" s="62"/>
      <c r="AO51" s="62"/>
      <c r="AP51" s="62"/>
      <c r="AQ51" s="62">
        <f>AG51+AL51</f>
        <v>330229.94</v>
      </c>
      <c r="AR51" s="62"/>
      <c r="AS51" s="62"/>
      <c r="AT51" s="62"/>
      <c r="AU51" s="62"/>
      <c r="AV51" s="62"/>
      <c r="AW51" s="62">
        <f>AG51-Q51</f>
        <v>0</v>
      </c>
      <c r="AX51" s="62"/>
      <c r="AY51" s="62"/>
      <c r="AZ51" s="62"/>
      <c r="BA51" s="62"/>
      <c r="BB51" s="60">
        <f>AL51-V51</f>
        <v>-19770.059999999998</v>
      </c>
      <c r="BC51" s="60"/>
      <c r="BD51" s="60"/>
      <c r="BE51" s="60"/>
      <c r="BF51" s="60"/>
      <c r="BG51" s="60">
        <f>AW51+BB51</f>
        <v>-19770.059999999998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248500</v>
      </c>
      <c r="R52" s="63"/>
      <c r="S52" s="63"/>
      <c r="T52" s="63"/>
      <c r="U52" s="63"/>
      <c r="V52" s="63">
        <v>101500</v>
      </c>
      <c r="W52" s="63"/>
      <c r="X52" s="63"/>
      <c r="Y52" s="63"/>
      <c r="Z52" s="63"/>
      <c r="AA52" s="63">
        <f>Q52+V52</f>
        <v>350000</v>
      </c>
      <c r="AB52" s="63"/>
      <c r="AC52" s="63"/>
      <c r="AD52" s="63"/>
      <c r="AE52" s="63"/>
      <c r="AF52" s="63"/>
      <c r="AG52" s="63">
        <v>248500</v>
      </c>
      <c r="AH52" s="63"/>
      <c r="AI52" s="63"/>
      <c r="AJ52" s="63"/>
      <c r="AK52" s="63"/>
      <c r="AL52" s="63">
        <v>81729.94</v>
      </c>
      <c r="AM52" s="63"/>
      <c r="AN52" s="63"/>
      <c r="AO52" s="63"/>
      <c r="AP52" s="63"/>
      <c r="AQ52" s="63">
        <f>AG52+AL52</f>
        <v>330229.94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7">
        <f>AL52-V52</f>
        <v>-19770.059999999998</v>
      </c>
      <c r="BC52" s="97"/>
      <c r="BD52" s="97"/>
      <c r="BE52" s="97"/>
      <c r="BF52" s="97"/>
      <c r="BG52" s="97">
        <f>AW52+BB52</f>
        <v>-19770.059999999998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51" customHeight="1" x14ac:dyDescent="0.2">
      <c r="A61" s="40">
        <v>0</v>
      </c>
      <c r="B61" s="40"/>
      <c r="C61" s="105" t="s">
        <v>604</v>
      </c>
      <c r="D61" s="88"/>
      <c r="E61" s="88"/>
      <c r="F61" s="88"/>
      <c r="G61" s="88"/>
      <c r="H61" s="88"/>
      <c r="I61" s="89"/>
      <c r="J61" s="64" t="s">
        <v>129</v>
      </c>
      <c r="K61" s="64"/>
      <c r="L61" s="64"/>
      <c r="M61" s="64"/>
      <c r="N61" s="64"/>
      <c r="O61" s="64" t="s">
        <v>130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248500</v>
      </c>
      <c r="Z61" s="106"/>
      <c r="AA61" s="106"/>
      <c r="AB61" s="106"/>
      <c r="AC61" s="106"/>
      <c r="AD61" s="106">
        <v>101500</v>
      </c>
      <c r="AE61" s="106"/>
      <c r="AF61" s="106"/>
      <c r="AG61" s="106"/>
      <c r="AH61" s="106"/>
      <c r="AI61" s="106">
        <f>Y61+AD61</f>
        <v>350000</v>
      </c>
      <c r="AJ61" s="106"/>
      <c r="AK61" s="106"/>
      <c r="AL61" s="106"/>
      <c r="AM61" s="106"/>
      <c r="AN61" s="106">
        <v>248500</v>
      </c>
      <c r="AO61" s="106"/>
      <c r="AP61" s="106"/>
      <c r="AQ61" s="106"/>
      <c r="AR61" s="106"/>
      <c r="AS61" s="106">
        <v>81729.94</v>
      </c>
      <c r="AT61" s="106"/>
      <c r="AU61" s="106"/>
      <c r="AV61" s="106"/>
      <c r="AW61" s="106"/>
      <c r="AX61" s="107">
        <f>AN61+AS61</f>
        <v>330229.94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-19770.059999999998</v>
      </c>
      <c r="BI61" s="107"/>
      <c r="BJ61" s="107"/>
      <c r="BK61" s="107"/>
      <c r="BL61" s="107"/>
      <c r="BM61" s="107">
        <f>BC61+BH61</f>
        <v>-19770.059999999998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 x14ac:dyDescent="0.2">
      <c r="A63" s="40">
        <v>0</v>
      </c>
      <c r="B63" s="40"/>
      <c r="C63" s="105" t="s">
        <v>605</v>
      </c>
      <c r="D63" s="88"/>
      <c r="E63" s="88"/>
      <c r="F63" s="88"/>
      <c r="G63" s="88"/>
      <c r="H63" s="88"/>
      <c r="I63" s="89"/>
      <c r="J63" s="64" t="s">
        <v>80</v>
      </c>
      <c r="K63" s="64"/>
      <c r="L63" s="64"/>
      <c r="M63" s="64"/>
      <c r="N63" s="64"/>
      <c r="O63" s="64" t="s">
        <v>552</v>
      </c>
      <c r="P63" s="64"/>
      <c r="Q63" s="64"/>
      <c r="R63" s="64"/>
      <c r="S63" s="64"/>
      <c r="T63" s="64"/>
      <c r="U63" s="64"/>
      <c r="V63" s="64"/>
      <c r="W63" s="64"/>
      <c r="X63" s="64"/>
      <c r="Y63" s="106">
        <v>3</v>
      </c>
      <c r="Z63" s="106"/>
      <c r="AA63" s="106"/>
      <c r="AB63" s="106"/>
      <c r="AC63" s="106"/>
      <c r="AD63" s="106">
        <v>1</v>
      </c>
      <c r="AE63" s="106"/>
      <c r="AF63" s="106"/>
      <c r="AG63" s="106"/>
      <c r="AH63" s="106"/>
      <c r="AI63" s="106">
        <f>Y63+AD63</f>
        <v>4</v>
      </c>
      <c r="AJ63" s="106"/>
      <c r="AK63" s="106"/>
      <c r="AL63" s="106"/>
      <c r="AM63" s="106"/>
      <c r="AN63" s="106">
        <v>3</v>
      </c>
      <c r="AO63" s="106"/>
      <c r="AP63" s="106"/>
      <c r="AQ63" s="106"/>
      <c r="AR63" s="106"/>
      <c r="AS63" s="106">
        <v>1</v>
      </c>
      <c r="AT63" s="106"/>
      <c r="AU63" s="106"/>
      <c r="AV63" s="106"/>
      <c r="AW63" s="106"/>
      <c r="AX63" s="107">
        <f>AN63+AS63</f>
        <v>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0">
        <v>0</v>
      </c>
      <c r="B64" s="40"/>
      <c r="C64" s="105" t="s">
        <v>606</v>
      </c>
      <c r="D64" s="88"/>
      <c r="E64" s="88"/>
      <c r="F64" s="88"/>
      <c r="G64" s="88"/>
      <c r="H64" s="88"/>
      <c r="I64" s="89"/>
      <c r="J64" s="64" t="s">
        <v>80</v>
      </c>
      <c r="K64" s="64"/>
      <c r="L64" s="64"/>
      <c r="M64" s="64"/>
      <c r="N64" s="64"/>
      <c r="O64" s="64" t="s">
        <v>552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2</v>
      </c>
      <c r="Z64" s="106"/>
      <c r="AA64" s="106"/>
      <c r="AB64" s="106"/>
      <c r="AC64" s="106"/>
      <c r="AD64" s="106">
        <v>1</v>
      </c>
      <c r="AE64" s="106"/>
      <c r="AF64" s="106"/>
      <c r="AG64" s="106"/>
      <c r="AH64" s="106"/>
      <c r="AI64" s="106">
        <f>Y64+AD64</f>
        <v>3</v>
      </c>
      <c r="AJ64" s="106"/>
      <c r="AK64" s="106"/>
      <c r="AL64" s="106"/>
      <c r="AM64" s="106"/>
      <c r="AN64" s="106">
        <v>2</v>
      </c>
      <c r="AO64" s="106"/>
      <c r="AP64" s="106"/>
      <c r="AQ64" s="106"/>
      <c r="AR64" s="106"/>
      <c r="AS64" s="106">
        <v>1</v>
      </c>
      <c r="AT64" s="106"/>
      <c r="AU64" s="106"/>
      <c r="AV64" s="106"/>
      <c r="AW64" s="106"/>
      <c r="AX64" s="107">
        <f>AN64+AS64</f>
        <v>3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4" customFormat="1" ht="15.75" x14ac:dyDescent="0.2">
      <c r="A65" s="90">
        <v>0</v>
      </c>
      <c r="B65" s="90"/>
      <c r="C65" s="104" t="s">
        <v>87</v>
      </c>
      <c r="D65" s="92"/>
      <c r="E65" s="92"/>
      <c r="F65" s="92"/>
      <c r="G65" s="92"/>
      <c r="H65" s="92"/>
      <c r="I65" s="93"/>
      <c r="J65" s="99" t="s">
        <v>78</v>
      </c>
      <c r="K65" s="99"/>
      <c r="L65" s="99"/>
      <c r="M65" s="99"/>
      <c r="N65" s="99"/>
      <c r="O65" s="99" t="s">
        <v>78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78" ht="38.25" customHeight="1" x14ac:dyDescent="0.2">
      <c r="A66" s="40">
        <v>0</v>
      </c>
      <c r="B66" s="40"/>
      <c r="C66" s="105" t="s">
        <v>607</v>
      </c>
      <c r="D66" s="88"/>
      <c r="E66" s="88"/>
      <c r="F66" s="88"/>
      <c r="G66" s="88"/>
      <c r="H66" s="88"/>
      <c r="I66" s="89"/>
      <c r="J66" s="64" t="s">
        <v>129</v>
      </c>
      <c r="K66" s="64"/>
      <c r="L66" s="64"/>
      <c r="M66" s="64"/>
      <c r="N66" s="64"/>
      <c r="O66" s="64" t="s">
        <v>552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250000</v>
      </c>
      <c r="Z66" s="106"/>
      <c r="AA66" s="106"/>
      <c r="AB66" s="106"/>
      <c r="AC66" s="106"/>
      <c r="AD66" s="106">
        <v>100000</v>
      </c>
      <c r="AE66" s="106"/>
      <c r="AF66" s="106"/>
      <c r="AG66" s="106"/>
      <c r="AH66" s="106"/>
      <c r="AI66" s="106">
        <f>Y66+AD66</f>
        <v>350000</v>
      </c>
      <c r="AJ66" s="106"/>
      <c r="AK66" s="106"/>
      <c r="AL66" s="106"/>
      <c r="AM66" s="106"/>
      <c r="AN66" s="106">
        <v>250000</v>
      </c>
      <c r="AO66" s="106"/>
      <c r="AP66" s="106"/>
      <c r="AQ66" s="106"/>
      <c r="AR66" s="106"/>
      <c r="AS66" s="106">
        <v>100000</v>
      </c>
      <c r="AT66" s="106"/>
      <c r="AU66" s="106"/>
      <c r="AV66" s="106"/>
      <c r="AW66" s="106"/>
      <c r="AX66" s="107">
        <f>AN66+AS66</f>
        <v>350000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 x14ac:dyDescent="0.2">
      <c r="A67" s="90">
        <v>0</v>
      </c>
      <c r="B67" s="90"/>
      <c r="C67" s="104" t="s">
        <v>91</v>
      </c>
      <c r="D67" s="92"/>
      <c r="E67" s="92"/>
      <c r="F67" s="92"/>
      <c r="G67" s="92"/>
      <c r="H67" s="92"/>
      <c r="I67" s="93"/>
      <c r="J67" s="99" t="s">
        <v>78</v>
      </c>
      <c r="K67" s="99"/>
      <c r="L67" s="99"/>
      <c r="M67" s="99"/>
      <c r="N67" s="99"/>
      <c r="O67" s="99" t="s">
        <v>78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38.25" customHeight="1" x14ac:dyDescent="0.2">
      <c r="A68" s="40">
        <v>0</v>
      </c>
      <c r="B68" s="40"/>
      <c r="C68" s="105" t="s">
        <v>608</v>
      </c>
      <c r="D68" s="88"/>
      <c r="E68" s="88"/>
      <c r="F68" s="88"/>
      <c r="G68" s="88"/>
      <c r="H68" s="88"/>
      <c r="I68" s="89"/>
      <c r="J68" s="64" t="s">
        <v>93</v>
      </c>
      <c r="K68" s="64"/>
      <c r="L68" s="64"/>
      <c r="M68" s="64"/>
      <c r="N68" s="64"/>
      <c r="O68" s="64" t="s">
        <v>94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40</v>
      </c>
      <c r="Z68" s="106"/>
      <c r="AA68" s="106"/>
      <c r="AB68" s="106"/>
      <c r="AC68" s="106"/>
      <c r="AD68" s="106">
        <v>10</v>
      </c>
      <c r="AE68" s="106"/>
      <c r="AF68" s="106"/>
      <c r="AG68" s="106"/>
      <c r="AH68" s="106"/>
      <c r="AI68" s="106">
        <f>Y68+AD68</f>
        <v>50</v>
      </c>
      <c r="AJ68" s="106"/>
      <c r="AK68" s="106"/>
      <c r="AL68" s="106"/>
      <c r="AM68" s="106"/>
      <c r="AN68" s="106">
        <v>40</v>
      </c>
      <c r="AO68" s="106"/>
      <c r="AP68" s="106"/>
      <c r="AQ68" s="106"/>
      <c r="AR68" s="106"/>
      <c r="AS68" s="106">
        <v>10</v>
      </c>
      <c r="AT68" s="106"/>
      <c r="AU68" s="106"/>
      <c r="AV68" s="106"/>
      <c r="AW68" s="106"/>
      <c r="AX68" s="107">
        <f>AN68+AS68</f>
        <v>50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32" t="s">
        <v>51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78" ht="15.95" customHeight="1" x14ac:dyDescent="0.2">
      <c r="A71" s="110" t="s">
        <v>609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</row>
    <row r="72" spans="1:78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">
      <c r="A75" s="114" t="s">
        <v>99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3"/>
      <c r="AO75" s="3"/>
      <c r="AP75" s="115" t="s">
        <v>101</v>
      </c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</row>
    <row r="76" spans="1:78" x14ac:dyDescent="0.2">
      <c r="W76" s="58" t="s">
        <v>9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4"/>
      <c r="AO76" s="4"/>
      <c r="AP76" s="58" t="s">
        <v>10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</row>
    <row r="79" spans="1:78" ht="31.5" customHeight="1" x14ac:dyDescent="0.2">
      <c r="A79" s="114" t="s">
        <v>100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3"/>
      <c r="AO79" s="3"/>
      <c r="AP79" s="115" t="s">
        <v>102</v>
      </c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</row>
    <row r="80" spans="1:78" x14ac:dyDescent="0.2">
      <c r="W80" s="58" t="s">
        <v>9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"/>
      <c r="AO80" s="4"/>
      <c r="AP80" s="58" t="s">
        <v>10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</sheetData>
  <mergeCells count="332"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33" priority="19" stopIfTrue="1" operator="equal">
      <formula>$C59</formula>
    </cfRule>
  </conditionalFormatting>
  <conditionalFormatting sqref="A60:B60">
    <cfRule type="cellIs" dxfId="32" priority="20" stopIfTrue="1" operator="equal">
      <formula>0</formula>
    </cfRule>
  </conditionalFormatting>
  <conditionalFormatting sqref="C61">
    <cfRule type="cellIs" dxfId="31" priority="17" stopIfTrue="1" operator="equal">
      <formula>$C60</formula>
    </cfRule>
  </conditionalFormatting>
  <conditionalFormatting sqref="A61:B61">
    <cfRule type="cellIs" dxfId="30" priority="18" stopIfTrue="1" operator="equal">
      <formula>0</formula>
    </cfRule>
  </conditionalFormatting>
  <conditionalFormatting sqref="C62">
    <cfRule type="cellIs" dxfId="29" priority="15" stopIfTrue="1" operator="equal">
      <formula>$C61</formula>
    </cfRule>
  </conditionalFormatting>
  <conditionalFormatting sqref="A62:B62">
    <cfRule type="cellIs" dxfId="28" priority="16" stopIfTrue="1" operator="equal">
      <formula>0</formula>
    </cfRule>
  </conditionalFormatting>
  <conditionalFormatting sqref="C63">
    <cfRule type="cellIs" dxfId="27" priority="13" stopIfTrue="1" operator="equal">
      <formula>$C62</formula>
    </cfRule>
  </conditionalFormatting>
  <conditionalFormatting sqref="A63:B63">
    <cfRule type="cellIs" dxfId="26" priority="14" stopIfTrue="1" operator="equal">
      <formula>0</formula>
    </cfRule>
  </conditionalFormatting>
  <conditionalFormatting sqref="C64">
    <cfRule type="cellIs" dxfId="25" priority="11" stopIfTrue="1" operator="equal">
      <formula>$C63</formula>
    </cfRule>
  </conditionalFormatting>
  <conditionalFormatting sqref="A64:B64">
    <cfRule type="cellIs" dxfId="24" priority="12" stopIfTrue="1" operator="equal">
      <formula>0</formula>
    </cfRule>
  </conditionalFormatting>
  <conditionalFormatting sqref="C65">
    <cfRule type="cellIs" dxfId="23" priority="9" stopIfTrue="1" operator="equal">
      <formula>$C64</formula>
    </cfRule>
  </conditionalFormatting>
  <conditionalFormatting sqref="A65:B65">
    <cfRule type="cellIs" dxfId="22" priority="10" stopIfTrue="1" operator="equal">
      <formula>0</formula>
    </cfRule>
  </conditionalFormatting>
  <conditionalFormatting sqref="C66">
    <cfRule type="cellIs" dxfId="21" priority="7" stopIfTrue="1" operator="equal">
      <formula>$C65</formula>
    </cfRule>
  </conditionalFormatting>
  <conditionalFormatting sqref="A66:B66">
    <cfRule type="cellIs" dxfId="20" priority="8" stopIfTrue="1" operator="equal">
      <formula>0</formula>
    </cfRule>
  </conditionalFormatting>
  <conditionalFormatting sqref="C67">
    <cfRule type="cellIs" dxfId="19" priority="5" stopIfTrue="1" operator="equal">
      <formula>$C66</formula>
    </cfRule>
  </conditionalFormatting>
  <conditionalFormatting sqref="A67:B67">
    <cfRule type="cellIs" dxfId="18" priority="6" stopIfTrue="1" operator="equal">
      <formula>0</formula>
    </cfRule>
  </conditionalFormatting>
  <conditionalFormatting sqref="C68">
    <cfRule type="cellIs" dxfId="17" priority="3" stopIfTrue="1" operator="equal">
      <formula>$C67</formula>
    </cfRule>
  </conditionalFormatting>
  <conditionalFormatting sqref="A68:B68">
    <cfRule type="cellIs" dxfId="1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620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622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613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621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614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615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615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15.75" customHeight="1" x14ac:dyDescent="0.2">
      <c r="A42" s="40">
        <v>1</v>
      </c>
      <c r="B42" s="40"/>
      <c r="C42" s="87" t="s">
        <v>616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0</v>
      </c>
      <c r="AB42" s="68"/>
      <c r="AC42" s="68"/>
      <c r="AD42" s="68"/>
      <c r="AE42" s="68"/>
      <c r="AF42" s="68">
        <v>-101500</v>
      </c>
      <c r="AG42" s="68"/>
      <c r="AH42" s="68"/>
      <c r="AI42" s="68"/>
      <c r="AJ42" s="68"/>
      <c r="AK42" s="68">
        <f>AA42+AF42</f>
        <v>-101500</v>
      </c>
      <c r="AL42" s="68"/>
      <c r="AM42" s="68"/>
      <c r="AN42" s="68"/>
      <c r="AO42" s="68"/>
      <c r="AP42" s="68">
        <v>0</v>
      </c>
      <c r="AQ42" s="68"/>
      <c r="AR42" s="68"/>
      <c r="AS42" s="68"/>
      <c r="AT42" s="68"/>
      <c r="AU42" s="68">
        <v>-81729.94</v>
      </c>
      <c r="AV42" s="68"/>
      <c r="AW42" s="68"/>
      <c r="AX42" s="68"/>
      <c r="AY42" s="68"/>
      <c r="AZ42" s="68">
        <f>AP42+AU42</f>
        <v>-81729.94</v>
      </c>
      <c r="BA42" s="68"/>
      <c r="BB42" s="68"/>
      <c r="BC42" s="68"/>
      <c r="BD42" s="68">
        <f>AP42-AA42</f>
        <v>0</v>
      </c>
      <c r="BE42" s="68"/>
      <c r="BF42" s="68"/>
      <c r="BG42" s="68"/>
      <c r="BH42" s="68"/>
      <c r="BI42" s="68">
        <f>AU42-AF42</f>
        <v>19770.059999999998</v>
      </c>
      <c r="BJ42" s="68"/>
      <c r="BK42" s="68"/>
      <c r="BL42" s="68"/>
      <c r="BM42" s="68"/>
      <c r="BN42" s="68">
        <f>BD42+BI42</f>
        <v>19770.059999999998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0</v>
      </c>
      <c r="AB43" s="56"/>
      <c r="AC43" s="56"/>
      <c r="AD43" s="56"/>
      <c r="AE43" s="56"/>
      <c r="AF43" s="56">
        <v>-101500</v>
      </c>
      <c r="AG43" s="56"/>
      <c r="AH43" s="56"/>
      <c r="AI43" s="56"/>
      <c r="AJ43" s="56"/>
      <c r="AK43" s="56">
        <f>AA43+AF43</f>
        <v>-101500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-81729.94</v>
      </c>
      <c r="AV43" s="56"/>
      <c r="AW43" s="56"/>
      <c r="AX43" s="56"/>
      <c r="AY43" s="56"/>
      <c r="AZ43" s="56">
        <f>AP43+AU43</f>
        <v>-81729.94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19770.059999999998</v>
      </c>
      <c r="BJ43" s="56"/>
      <c r="BK43" s="56"/>
      <c r="BL43" s="56"/>
      <c r="BM43" s="56"/>
      <c r="BN43" s="56">
        <f>BD43+BI43</f>
        <v>19770.059999999998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94.5" customHeight="1" x14ac:dyDescent="0.2">
      <c r="A51" s="95" t="s">
        <v>603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0</v>
      </c>
      <c r="R51" s="62"/>
      <c r="S51" s="62"/>
      <c r="T51" s="62"/>
      <c r="U51" s="62"/>
      <c r="V51" s="62">
        <v>-101500</v>
      </c>
      <c r="W51" s="62"/>
      <c r="X51" s="62"/>
      <c r="Y51" s="62"/>
      <c r="Z51" s="62"/>
      <c r="AA51" s="62">
        <f>Q51+V51</f>
        <v>-101500</v>
      </c>
      <c r="AB51" s="62"/>
      <c r="AC51" s="62"/>
      <c r="AD51" s="62"/>
      <c r="AE51" s="62"/>
      <c r="AF51" s="62"/>
      <c r="AG51" s="62">
        <v>0</v>
      </c>
      <c r="AH51" s="62"/>
      <c r="AI51" s="62"/>
      <c r="AJ51" s="62"/>
      <c r="AK51" s="62"/>
      <c r="AL51" s="62">
        <v>-81729.94</v>
      </c>
      <c r="AM51" s="62"/>
      <c r="AN51" s="62"/>
      <c r="AO51" s="62"/>
      <c r="AP51" s="62"/>
      <c r="AQ51" s="62">
        <f>AG51+AL51</f>
        <v>-81729.94</v>
      </c>
      <c r="AR51" s="62"/>
      <c r="AS51" s="62"/>
      <c r="AT51" s="62"/>
      <c r="AU51" s="62"/>
      <c r="AV51" s="62"/>
      <c r="AW51" s="62">
        <f>AG51-Q51</f>
        <v>0</v>
      </c>
      <c r="AX51" s="62"/>
      <c r="AY51" s="62"/>
      <c r="AZ51" s="62"/>
      <c r="BA51" s="62"/>
      <c r="BB51" s="60">
        <f>AL51-V51</f>
        <v>19770.059999999998</v>
      </c>
      <c r="BC51" s="60"/>
      <c r="BD51" s="60"/>
      <c r="BE51" s="60"/>
      <c r="BF51" s="60"/>
      <c r="BG51" s="60">
        <f>AW51+BB51</f>
        <v>19770.059999999998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0</v>
      </c>
      <c r="R52" s="63"/>
      <c r="S52" s="63"/>
      <c r="T52" s="63"/>
      <c r="U52" s="63"/>
      <c r="V52" s="63">
        <v>-101500</v>
      </c>
      <c r="W52" s="63"/>
      <c r="X52" s="63"/>
      <c r="Y52" s="63"/>
      <c r="Z52" s="63"/>
      <c r="AA52" s="63">
        <f>Q52+V52</f>
        <v>-101500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-81729.94</v>
      </c>
      <c r="AM52" s="63"/>
      <c r="AN52" s="63"/>
      <c r="AO52" s="63"/>
      <c r="AP52" s="63"/>
      <c r="AQ52" s="63">
        <f>AG52+AL52</f>
        <v>-81729.94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7">
        <f>AL52-V52</f>
        <v>19770.059999999998</v>
      </c>
      <c r="BC52" s="97"/>
      <c r="BD52" s="97"/>
      <c r="BE52" s="97"/>
      <c r="BF52" s="97"/>
      <c r="BG52" s="97">
        <f>AW52+BB52</f>
        <v>19770.059999999998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51" customHeight="1" x14ac:dyDescent="0.2">
      <c r="A61" s="40">
        <v>0</v>
      </c>
      <c r="B61" s="40"/>
      <c r="C61" s="105" t="s">
        <v>617</v>
      </c>
      <c r="D61" s="88"/>
      <c r="E61" s="88"/>
      <c r="F61" s="88"/>
      <c r="G61" s="88"/>
      <c r="H61" s="88"/>
      <c r="I61" s="89"/>
      <c r="J61" s="64" t="s">
        <v>129</v>
      </c>
      <c r="K61" s="64"/>
      <c r="L61" s="64"/>
      <c r="M61" s="64"/>
      <c r="N61" s="64"/>
      <c r="O61" s="64" t="s">
        <v>130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0</v>
      </c>
      <c r="Z61" s="106"/>
      <c r="AA61" s="106"/>
      <c r="AB61" s="106"/>
      <c r="AC61" s="106"/>
      <c r="AD61" s="106">
        <v>-101500</v>
      </c>
      <c r="AE61" s="106"/>
      <c r="AF61" s="106"/>
      <c r="AG61" s="106"/>
      <c r="AH61" s="106"/>
      <c r="AI61" s="106">
        <f>Y61+AD61</f>
        <v>-101500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-81729.94</v>
      </c>
      <c r="AT61" s="106"/>
      <c r="AU61" s="106"/>
      <c r="AV61" s="106"/>
      <c r="AW61" s="106"/>
      <c r="AX61" s="107">
        <f>AN61+AS61</f>
        <v>-81729.94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19770.059999999998</v>
      </c>
      <c r="BI61" s="107"/>
      <c r="BJ61" s="107"/>
      <c r="BK61" s="107"/>
      <c r="BL61" s="107"/>
      <c r="BM61" s="107">
        <f>BC61+BH61</f>
        <v>19770.059999999998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 x14ac:dyDescent="0.2">
      <c r="A62" s="90">
        <v>0</v>
      </c>
      <c r="B62" s="90"/>
      <c r="C62" s="104" t="s">
        <v>82</v>
      </c>
      <c r="D62" s="92"/>
      <c r="E62" s="92"/>
      <c r="F62" s="92"/>
      <c r="G62" s="92"/>
      <c r="H62" s="92"/>
      <c r="I62" s="93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25.5" customHeight="1" x14ac:dyDescent="0.2">
      <c r="A63" s="40">
        <v>0</v>
      </c>
      <c r="B63" s="40"/>
      <c r="C63" s="105" t="s">
        <v>618</v>
      </c>
      <c r="D63" s="88"/>
      <c r="E63" s="88"/>
      <c r="F63" s="88"/>
      <c r="G63" s="88"/>
      <c r="H63" s="88"/>
      <c r="I63" s="89"/>
      <c r="J63" s="64" t="s">
        <v>80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106">
        <v>0</v>
      </c>
      <c r="Z63" s="106"/>
      <c r="AA63" s="106"/>
      <c r="AB63" s="106"/>
      <c r="AC63" s="106"/>
      <c r="AD63" s="106">
        <v>2</v>
      </c>
      <c r="AE63" s="106"/>
      <c r="AF63" s="106"/>
      <c r="AG63" s="106"/>
      <c r="AH63" s="106"/>
      <c r="AI63" s="106">
        <f>Y63+AD63</f>
        <v>2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2</v>
      </c>
      <c r="AT63" s="106"/>
      <c r="AU63" s="106"/>
      <c r="AV63" s="106"/>
      <c r="AW63" s="106"/>
      <c r="AX63" s="107">
        <f>AN63+AS63</f>
        <v>2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 x14ac:dyDescent="0.2">
      <c r="A64" s="90">
        <v>0</v>
      </c>
      <c r="B64" s="90"/>
      <c r="C64" s="104" t="s">
        <v>87</v>
      </c>
      <c r="D64" s="92"/>
      <c r="E64" s="92"/>
      <c r="F64" s="92"/>
      <c r="G64" s="92"/>
      <c r="H64" s="92"/>
      <c r="I64" s="93"/>
      <c r="J64" s="99" t="s">
        <v>78</v>
      </c>
      <c r="K64" s="99"/>
      <c r="L64" s="99"/>
      <c r="M64" s="99"/>
      <c r="N64" s="99"/>
      <c r="O64" s="99" t="s">
        <v>78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38.25" customHeight="1" x14ac:dyDescent="0.2">
      <c r="A65" s="40">
        <v>0</v>
      </c>
      <c r="B65" s="40"/>
      <c r="C65" s="105" t="s">
        <v>607</v>
      </c>
      <c r="D65" s="88"/>
      <c r="E65" s="88"/>
      <c r="F65" s="88"/>
      <c r="G65" s="88"/>
      <c r="H65" s="88"/>
      <c r="I65" s="89"/>
      <c r="J65" s="64" t="s">
        <v>129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06">
        <v>0</v>
      </c>
      <c r="Z65" s="106"/>
      <c r="AA65" s="106"/>
      <c r="AB65" s="106"/>
      <c r="AC65" s="106"/>
      <c r="AD65" s="106">
        <v>200000</v>
      </c>
      <c r="AE65" s="106"/>
      <c r="AF65" s="106"/>
      <c r="AG65" s="106"/>
      <c r="AH65" s="106"/>
      <c r="AI65" s="106">
        <f>Y65+AD65</f>
        <v>200000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200000</v>
      </c>
      <c r="AT65" s="106"/>
      <c r="AU65" s="106"/>
      <c r="AV65" s="106"/>
      <c r="AW65" s="106"/>
      <c r="AX65" s="107">
        <f>AN65+AS65</f>
        <v>200000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75" x14ac:dyDescent="0.2">
      <c r="A66" s="90">
        <v>0</v>
      </c>
      <c r="B66" s="90"/>
      <c r="C66" s="104" t="s">
        <v>91</v>
      </c>
      <c r="D66" s="92"/>
      <c r="E66" s="92"/>
      <c r="F66" s="92"/>
      <c r="G66" s="92"/>
      <c r="H66" s="92"/>
      <c r="I66" s="93"/>
      <c r="J66" s="99" t="s">
        <v>78</v>
      </c>
      <c r="K66" s="99"/>
      <c r="L66" s="99"/>
      <c r="M66" s="99"/>
      <c r="N66" s="99"/>
      <c r="O66" s="99" t="s">
        <v>78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38.25" customHeight="1" x14ac:dyDescent="0.2">
      <c r="A67" s="40">
        <v>0</v>
      </c>
      <c r="B67" s="40"/>
      <c r="C67" s="105" t="s">
        <v>608</v>
      </c>
      <c r="D67" s="88"/>
      <c r="E67" s="88"/>
      <c r="F67" s="88"/>
      <c r="G67" s="88"/>
      <c r="H67" s="88"/>
      <c r="I67" s="89"/>
      <c r="J67" s="64" t="s">
        <v>93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106">
        <v>0</v>
      </c>
      <c r="Z67" s="106"/>
      <c r="AA67" s="106"/>
      <c r="AB67" s="106"/>
      <c r="AC67" s="106"/>
      <c r="AD67" s="106">
        <v>10</v>
      </c>
      <c r="AE67" s="106"/>
      <c r="AF67" s="106"/>
      <c r="AG67" s="106"/>
      <c r="AH67" s="106"/>
      <c r="AI67" s="106">
        <f>Y67+AD67</f>
        <v>10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10</v>
      </c>
      <c r="AT67" s="106"/>
      <c r="AU67" s="106"/>
      <c r="AV67" s="106"/>
      <c r="AW67" s="106"/>
      <c r="AX67" s="107">
        <f>AN67+AS67</f>
        <v>10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32" t="s">
        <v>51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8" ht="15.95" customHeight="1" x14ac:dyDescent="0.2">
      <c r="A70" s="110" t="s">
        <v>619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114" t="s">
        <v>99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3"/>
      <c r="AO74" s="3"/>
      <c r="AP74" s="115" t="s">
        <v>101</v>
      </c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</row>
    <row r="75" spans="1:78" x14ac:dyDescent="0.2">
      <c r="W75" s="58" t="s">
        <v>9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4"/>
      <c r="AO75" s="4"/>
      <c r="AP75" s="58" t="s">
        <v>10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8" spans="1:78" ht="31.5" customHeight="1" x14ac:dyDescent="0.2">
      <c r="A78" s="114" t="s">
        <v>100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3"/>
      <c r="AO78" s="3"/>
      <c r="AP78" s="115" t="s">
        <v>102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12" t="s">
        <v>204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206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207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205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157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33">
        <v>2</v>
      </c>
      <c r="B27" s="33"/>
      <c r="C27" s="33"/>
      <c r="D27" s="33"/>
      <c r="E27" s="33"/>
      <c r="F27" s="33"/>
      <c r="G27" s="84" t="s">
        <v>158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32" t="s">
        <v>44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31.5" customHeight="1" x14ac:dyDescent="0.2">
      <c r="A30" s="108" t="s">
        <v>203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32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41" t="s">
        <v>3</v>
      </c>
      <c r="B33" s="41"/>
      <c r="C33" s="41"/>
      <c r="D33" s="41"/>
      <c r="E33" s="41"/>
      <c r="F33" s="41"/>
      <c r="G33" s="42" t="s">
        <v>42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79" ht="10.5" hidden="1" customHeight="1" x14ac:dyDescent="0.2">
      <c r="A34" s="33" t="s">
        <v>15</v>
      </c>
      <c r="B34" s="33"/>
      <c r="C34" s="33"/>
      <c r="D34" s="33"/>
      <c r="E34" s="33"/>
      <c r="F34" s="33"/>
      <c r="G34" s="45" t="s">
        <v>16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  <c r="CA34" s="1" t="s">
        <v>56</v>
      </c>
    </row>
    <row r="35" spans="1:79" ht="25.5" customHeight="1" x14ac:dyDescent="0.2">
      <c r="A35" s="33">
        <v>1</v>
      </c>
      <c r="B35" s="33"/>
      <c r="C35" s="33"/>
      <c r="D35" s="33"/>
      <c r="E35" s="33"/>
      <c r="F35" s="33"/>
      <c r="G35" s="84" t="s">
        <v>159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54</v>
      </c>
    </row>
    <row r="37" spans="1:79" ht="15.75" customHeight="1" x14ac:dyDescent="0.2">
      <c r="A37" s="32" t="s">
        <v>46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79" ht="15" customHeight="1" x14ac:dyDescent="0.2">
      <c r="A38" s="31" t="s">
        <v>105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79" ht="48" customHeight="1" x14ac:dyDescent="0.2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79" ht="15.95" customHeight="1" x14ac:dyDescent="0.2">
      <c r="A41" s="57">
        <v>1</v>
      </c>
      <c r="B41" s="57"/>
      <c r="C41" s="57">
        <v>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48">
        <v>3</v>
      </c>
      <c r="AB41" s="49"/>
      <c r="AC41" s="49"/>
      <c r="AD41" s="49"/>
      <c r="AE41" s="50"/>
      <c r="AF41" s="48">
        <v>4</v>
      </c>
      <c r="AG41" s="49"/>
      <c r="AH41" s="49"/>
      <c r="AI41" s="49"/>
      <c r="AJ41" s="50"/>
      <c r="AK41" s="48">
        <v>5</v>
      </c>
      <c r="AL41" s="49"/>
      <c r="AM41" s="49"/>
      <c r="AN41" s="49"/>
      <c r="AO41" s="50"/>
      <c r="AP41" s="48">
        <v>6</v>
      </c>
      <c r="AQ41" s="49"/>
      <c r="AR41" s="49"/>
      <c r="AS41" s="49"/>
      <c r="AT41" s="50"/>
      <c r="AU41" s="48">
        <v>7</v>
      </c>
      <c r="AV41" s="49"/>
      <c r="AW41" s="49"/>
      <c r="AX41" s="49"/>
      <c r="AY41" s="50"/>
      <c r="AZ41" s="48">
        <v>8</v>
      </c>
      <c r="BA41" s="49"/>
      <c r="BB41" s="49"/>
      <c r="BC41" s="50"/>
      <c r="BD41" s="48">
        <v>9</v>
      </c>
      <c r="BE41" s="49"/>
      <c r="BF41" s="49"/>
      <c r="BG41" s="49"/>
      <c r="BH41" s="50"/>
      <c r="BI41" s="57">
        <v>10</v>
      </c>
      <c r="BJ41" s="57"/>
      <c r="BK41" s="57"/>
      <c r="BL41" s="57"/>
      <c r="BM41" s="57"/>
      <c r="BN41" s="57">
        <v>11</v>
      </c>
      <c r="BO41" s="57"/>
      <c r="BP41" s="57"/>
      <c r="BQ41" s="57"/>
    </row>
    <row r="42" spans="1:79" ht="15.75" hidden="1" customHeight="1" x14ac:dyDescent="0.2">
      <c r="A42" s="33" t="s">
        <v>15</v>
      </c>
      <c r="B42" s="33"/>
      <c r="C42" s="70" t="s">
        <v>16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51" t="s">
        <v>12</v>
      </c>
      <c r="AB42" s="51"/>
      <c r="AC42" s="51"/>
      <c r="AD42" s="51"/>
      <c r="AE42" s="51"/>
      <c r="AF42" s="51" t="s">
        <v>11</v>
      </c>
      <c r="AG42" s="51"/>
      <c r="AH42" s="51"/>
      <c r="AI42" s="51"/>
      <c r="AJ42" s="51"/>
      <c r="AK42" s="52" t="s">
        <v>18</v>
      </c>
      <c r="AL42" s="52"/>
      <c r="AM42" s="52"/>
      <c r="AN42" s="52"/>
      <c r="AO42" s="52"/>
      <c r="AP42" s="51" t="s">
        <v>13</v>
      </c>
      <c r="AQ42" s="51"/>
      <c r="AR42" s="51"/>
      <c r="AS42" s="51"/>
      <c r="AT42" s="51"/>
      <c r="AU42" s="51" t="s">
        <v>14</v>
      </c>
      <c r="AV42" s="51"/>
      <c r="AW42" s="51"/>
      <c r="AX42" s="51"/>
      <c r="AY42" s="51"/>
      <c r="AZ42" s="52" t="s">
        <v>18</v>
      </c>
      <c r="BA42" s="52"/>
      <c r="BB42" s="52"/>
      <c r="BC42" s="52"/>
      <c r="BD42" s="54" t="s">
        <v>34</v>
      </c>
      <c r="BE42" s="54"/>
      <c r="BF42" s="54"/>
      <c r="BG42" s="54"/>
      <c r="BH42" s="54"/>
      <c r="BI42" s="54" t="s">
        <v>34</v>
      </c>
      <c r="BJ42" s="54"/>
      <c r="BK42" s="54"/>
      <c r="BL42" s="54"/>
      <c r="BM42" s="54"/>
      <c r="BN42" s="53" t="s">
        <v>18</v>
      </c>
      <c r="BO42" s="53"/>
      <c r="BP42" s="53"/>
      <c r="BQ42" s="53"/>
      <c r="CA42" s="1" t="s">
        <v>21</v>
      </c>
    </row>
    <row r="43" spans="1:79" ht="47.25" customHeight="1" x14ac:dyDescent="0.2">
      <c r="A43" s="40">
        <v>1</v>
      </c>
      <c r="B43" s="40"/>
      <c r="C43" s="87" t="s">
        <v>160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7713400</v>
      </c>
      <c r="AB43" s="68"/>
      <c r="AC43" s="68"/>
      <c r="AD43" s="68"/>
      <c r="AE43" s="68"/>
      <c r="AF43" s="68">
        <v>1025000</v>
      </c>
      <c r="AG43" s="68"/>
      <c r="AH43" s="68"/>
      <c r="AI43" s="68"/>
      <c r="AJ43" s="68"/>
      <c r="AK43" s="68">
        <f>AA43+AF43</f>
        <v>8738400</v>
      </c>
      <c r="AL43" s="68"/>
      <c r="AM43" s="68"/>
      <c r="AN43" s="68"/>
      <c r="AO43" s="68"/>
      <c r="AP43" s="68">
        <v>7529507.6200000001</v>
      </c>
      <c r="AQ43" s="68"/>
      <c r="AR43" s="68"/>
      <c r="AS43" s="68"/>
      <c r="AT43" s="68"/>
      <c r="AU43" s="68">
        <v>986239.08</v>
      </c>
      <c r="AV43" s="68"/>
      <c r="AW43" s="68"/>
      <c r="AX43" s="68"/>
      <c r="AY43" s="68"/>
      <c r="AZ43" s="68">
        <f>AP43+AU43</f>
        <v>8515746.6999999993</v>
      </c>
      <c r="BA43" s="68"/>
      <c r="BB43" s="68"/>
      <c r="BC43" s="68"/>
      <c r="BD43" s="68">
        <f>AP43-AA43</f>
        <v>-183892.37999999989</v>
      </c>
      <c r="BE43" s="68"/>
      <c r="BF43" s="68"/>
      <c r="BG43" s="68"/>
      <c r="BH43" s="68"/>
      <c r="BI43" s="68">
        <f>AU43-AF43</f>
        <v>-38760.920000000042</v>
      </c>
      <c r="BJ43" s="68"/>
      <c r="BK43" s="68"/>
      <c r="BL43" s="68"/>
      <c r="BM43" s="68"/>
      <c r="BN43" s="68">
        <f>BD43+BI43</f>
        <v>-222653.29999999993</v>
      </c>
      <c r="BO43" s="68"/>
      <c r="BP43" s="68"/>
      <c r="BQ43" s="68"/>
      <c r="CA43" s="1" t="s">
        <v>22</v>
      </c>
    </row>
    <row r="44" spans="1:79" ht="15.75" customHeight="1" x14ac:dyDescent="0.2">
      <c r="A44" s="40">
        <v>2</v>
      </c>
      <c r="B44" s="40"/>
      <c r="C44" s="87" t="s">
        <v>161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34200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34200</v>
      </c>
      <c r="AL44" s="68"/>
      <c r="AM44" s="68"/>
      <c r="AN44" s="68"/>
      <c r="AO44" s="68"/>
      <c r="AP44" s="68">
        <v>9900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9900</v>
      </c>
      <c r="BA44" s="68"/>
      <c r="BB44" s="68"/>
      <c r="BC44" s="68"/>
      <c r="BD44" s="68">
        <f>AP44-AA44</f>
        <v>-24300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-24300</v>
      </c>
      <c r="BO44" s="68"/>
      <c r="BP44" s="68"/>
      <c r="BQ44" s="68"/>
    </row>
    <row r="45" spans="1:79" s="94" customFormat="1" ht="15.75" x14ac:dyDescent="0.2">
      <c r="A45" s="90"/>
      <c r="B45" s="90"/>
      <c r="C45" s="91" t="s">
        <v>73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56">
        <v>7747600</v>
      </c>
      <c r="AB45" s="56"/>
      <c r="AC45" s="56"/>
      <c r="AD45" s="56"/>
      <c r="AE45" s="56"/>
      <c r="AF45" s="56">
        <v>1025000</v>
      </c>
      <c r="AG45" s="56"/>
      <c r="AH45" s="56"/>
      <c r="AI45" s="56"/>
      <c r="AJ45" s="56"/>
      <c r="AK45" s="56">
        <f>AA45+AF45</f>
        <v>8772600</v>
      </c>
      <c r="AL45" s="56"/>
      <c r="AM45" s="56"/>
      <c r="AN45" s="56"/>
      <c r="AO45" s="56"/>
      <c r="AP45" s="56">
        <v>7539407.6200000001</v>
      </c>
      <c r="AQ45" s="56"/>
      <c r="AR45" s="56"/>
      <c r="AS45" s="56"/>
      <c r="AT45" s="56"/>
      <c r="AU45" s="56">
        <v>986239.08</v>
      </c>
      <c r="AV45" s="56"/>
      <c r="AW45" s="56"/>
      <c r="AX45" s="56"/>
      <c r="AY45" s="56"/>
      <c r="AZ45" s="56">
        <f>AP45+AU45</f>
        <v>8525646.6999999993</v>
      </c>
      <c r="BA45" s="56"/>
      <c r="BB45" s="56"/>
      <c r="BC45" s="56"/>
      <c r="BD45" s="56">
        <f>AP45-AA45</f>
        <v>-208192.37999999989</v>
      </c>
      <c r="BE45" s="56"/>
      <c r="BF45" s="56"/>
      <c r="BG45" s="56"/>
      <c r="BH45" s="56"/>
      <c r="BI45" s="56">
        <f>AU45-AF45</f>
        <v>-38760.920000000042</v>
      </c>
      <c r="BJ45" s="56"/>
      <c r="BK45" s="56"/>
      <c r="BL45" s="56"/>
      <c r="BM45" s="56"/>
      <c r="BN45" s="56">
        <f>BD45+BI45</f>
        <v>-246953.29999999993</v>
      </c>
      <c r="BO45" s="56"/>
      <c r="BP45" s="56"/>
      <c r="BQ45" s="56"/>
    </row>
    <row r="47" spans="1:79" ht="15.75" customHeight="1" x14ac:dyDescent="0.2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 x14ac:dyDescent="0.2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 x14ac:dyDescent="0.2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65" t="s">
        <v>2</v>
      </c>
      <c r="AX50" s="66"/>
      <c r="AY50" s="66"/>
      <c r="AZ50" s="66"/>
      <c r="BA50" s="67"/>
      <c r="BB50" s="65" t="s">
        <v>1</v>
      </c>
      <c r="BC50" s="66"/>
      <c r="BD50" s="66"/>
      <c r="BE50" s="66"/>
      <c r="BF50" s="67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69">
        <v>9</v>
      </c>
      <c r="BC51" s="69"/>
      <c r="BD51" s="69"/>
      <c r="BE51" s="69"/>
      <c r="BF51" s="69"/>
      <c r="BG51" s="69">
        <v>10</v>
      </c>
      <c r="BH51" s="69"/>
      <c r="BI51" s="69"/>
      <c r="BJ51" s="69"/>
      <c r="BK51" s="69"/>
      <c r="BL51" s="69"/>
      <c r="BM51" s="6"/>
      <c r="BN51" s="6"/>
      <c r="BO51" s="6"/>
      <c r="BP51" s="6"/>
      <c r="BQ51" s="6"/>
    </row>
    <row r="52" spans="1:79" ht="18" hidden="1" customHeight="1" x14ac:dyDescent="0.2">
      <c r="A52" s="55" t="s">
        <v>16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1" t="s">
        <v>12</v>
      </c>
      <c r="R52" s="51"/>
      <c r="S52" s="51"/>
      <c r="T52" s="51"/>
      <c r="U52" s="51"/>
      <c r="V52" s="51" t="s">
        <v>11</v>
      </c>
      <c r="W52" s="51"/>
      <c r="X52" s="51"/>
      <c r="Y52" s="51"/>
      <c r="Z52" s="51"/>
      <c r="AA52" s="52" t="s">
        <v>18</v>
      </c>
      <c r="AB52" s="53"/>
      <c r="AC52" s="53"/>
      <c r="AD52" s="53"/>
      <c r="AE52" s="53"/>
      <c r="AF52" s="53"/>
      <c r="AG52" s="51" t="s">
        <v>13</v>
      </c>
      <c r="AH52" s="51"/>
      <c r="AI52" s="51"/>
      <c r="AJ52" s="51"/>
      <c r="AK52" s="51"/>
      <c r="AL52" s="51" t="s">
        <v>14</v>
      </c>
      <c r="AM52" s="51"/>
      <c r="AN52" s="51"/>
      <c r="AO52" s="51"/>
      <c r="AP52" s="51"/>
      <c r="AQ52" s="52" t="s">
        <v>18</v>
      </c>
      <c r="AR52" s="53"/>
      <c r="AS52" s="53"/>
      <c r="AT52" s="53"/>
      <c r="AU52" s="53"/>
      <c r="AV52" s="53"/>
      <c r="AW52" s="75" t="s">
        <v>19</v>
      </c>
      <c r="AX52" s="76"/>
      <c r="AY52" s="76"/>
      <c r="AZ52" s="76"/>
      <c r="BA52" s="77"/>
      <c r="BB52" s="75" t="s">
        <v>19</v>
      </c>
      <c r="BC52" s="76"/>
      <c r="BD52" s="76"/>
      <c r="BE52" s="76"/>
      <c r="BF52" s="77"/>
      <c r="BG52" s="53" t="s">
        <v>18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23</v>
      </c>
    </row>
    <row r="53" spans="1:79" ht="31.5" customHeight="1" x14ac:dyDescent="0.2">
      <c r="A53" s="95" t="s">
        <v>162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62">
        <v>34200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34200</v>
      </c>
      <c r="AB53" s="62"/>
      <c r="AC53" s="62"/>
      <c r="AD53" s="62"/>
      <c r="AE53" s="62"/>
      <c r="AF53" s="62"/>
      <c r="AG53" s="62">
        <v>9900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9900</v>
      </c>
      <c r="AR53" s="62"/>
      <c r="AS53" s="62"/>
      <c r="AT53" s="62"/>
      <c r="AU53" s="62"/>
      <c r="AV53" s="62"/>
      <c r="AW53" s="62">
        <f>AG53-Q53</f>
        <v>-24300</v>
      </c>
      <c r="AX53" s="62"/>
      <c r="AY53" s="62"/>
      <c r="AZ53" s="62"/>
      <c r="BA53" s="62"/>
      <c r="BB53" s="60">
        <f>AL53-V53</f>
        <v>0</v>
      </c>
      <c r="BC53" s="60"/>
      <c r="BD53" s="60"/>
      <c r="BE53" s="60"/>
      <c r="BF53" s="60"/>
      <c r="BG53" s="60">
        <f>AW53+BB53</f>
        <v>-24300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  <c r="CA53" s="1" t="s">
        <v>24</v>
      </c>
    </row>
    <row r="54" spans="1:79" s="94" customFormat="1" ht="15" x14ac:dyDescent="0.2">
      <c r="A54" s="96" t="s">
        <v>76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3">
        <v>34200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34200</v>
      </c>
      <c r="AB54" s="63"/>
      <c r="AC54" s="63"/>
      <c r="AD54" s="63"/>
      <c r="AE54" s="63"/>
      <c r="AF54" s="63"/>
      <c r="AG54" s="63">
        <v>9900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9900</v>
      </c>
      <c r="AR54" s="63"/>
      <c r="AS54" s="63"/>
      <c r="AT54" s="63"/>
      <c r="AU54" s="63"/>
      <c r="AV54" s="63"/>
      <c r="AW54" s="63">
        <f>AG54-Q54</f>
        <v>-24300</v>
      </c>
      <c r="AX54" s="63"/>
      <c r="AY54" s="63"/>
      <c r="AZ54" s="63"/>
      <c r="BA54" s="63"/>
      <c r="BB54" s="97">
        <f>AL54-V54</f>
        <v>0</v>
      </c>
      <c r="BC54" s="97"/>
      <c r="BD54" s="97"/>
      <c r="BE54" s="97"/>
      <c r="BF54" s="97"/>
      <c r="BG54" s="97">
        <f>AW54+BB54</f>
        <v>-24300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79" ht="15.75" customHeight="1" x14ac:dyDescent="0.2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9" ht="45" customHeight="1" x14ac:dyDescent="0.2">
      <c r="A58" s="34" t="s">
        <v>7</v>
      </c>
      <c r="B58" s="35"/>
      <c r="C58" s="34" t="s">
        <v>6</v>
      </c>
      <c r="D58" s="38"/>
      <c r="E58" s="38"/>
      <c r="F58" s="38"/>
      <c r="G58" s="38"/>
      <c r="H58" s="38"/>
      <c r="I58" s="35"/>
      <c r="J58" s="34" t="s">
        <v>5</v>
      </c>
      <c r="K58" s="38"/>
      <c r="L58" s="38"/>
      <c r="M58" s="38"/>
      <c r="N58" s="35"/>
      <c r="O58" s="34" t="s">
        <v>4</v>
      </c>
      <c r="P58" s="38"/>
      <c r="Q58" s="38"/>
      <c r="R58" s="38"/>
      <c r="S58" s="38"/>
      <c r="T58" s="38"/>
      <c r="U58" s="38"/>
      <c r="V58" s="38"/>
      <c r="W58" s="38"/>
      <c r="X58" s="35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1" t="s">
        <v>0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5" t="s">
        <v>2</v>
      </c>
      <c r="Z59" s="66"/>
      <c r="AA59" s="66"/>
      <c r="AB59" s="66"/>
      <c r="AC59" s="67"/>
      <c r="AD59" s="65" t="s">
        <v>1</v>
      </c>
      <c r="AE59" s="66"/>
      <c r="AF59" s="66"/>
      <c r="AG59" s="66"/>
      <c r="AH59" s="67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3" t="s">
        <v>39</v>
      </c>
      <c r="B61" s="33"/>
      <c r="C61" s="45" t="s">
        <v>16</v>
      </c>
      <c r="D61" s="46"/>
      <c r="E61" s="46"/>
      <c r="F61" s="46"/>
      <c r="G61" s="46"/>
      <c r="H61" s="46"/>
      <c r="I61" s="47"/>
      <c r="J61" s="33" t="s">
        <v>17</v>
      </c>
      <c r="K61" s="33"/>
      <c r="L61" s="33"/>
      <c r="M61" s="33"/>
      <c r="N61" s="33"/>
      <c r="O61" s="55" t="s">
        <v>40</v>
      </c>
      <c r="P61" s="55"/>
      <c r="Q61" s="55"/>
      <c r="R61" s="55"/>
      <c r="S61" s="55"/>
      <c r="T61" s="55"/>
      <c r="U61" s="55"/>
      <c r="V61" s="55"/>
      <c r="W61" s="55"/>
      <c r="X61" s="45"/>
      <c r="Y61" s="51" t="s">
        <v>12</v>
      </c>
      <c r="Z61" s="51"/>
      <c r="AA61" s="51"/>
      <c r="AB61" s="51"/>
      <c r="AC61" s="51"/>
      <c r="AD61" s="51" t="s">
        <v>32</v>
      </c>
      <c r="AE61" s="51"/>
      <c r="AF61" s="51"/>
      <c r="AG61" s="51"/>
      <c r="AH61" s="51"/>
      <c r="AI61" s="51" t="s">
        <v>18</v>
      </c>
      <c r="AJ61" s="51"/>
      <c r="AK61" s="51"/>
      <c r="AL61" s="51"/>
      <c r="AM61" s="51"/>
      <c r="AN61" s="51" t="s">
        <v>33</v>
      </c>
      <c r="AO61" s="51"/>
      <c r="AP61" s="51"/>
      <c r="AQ61" s="51"/>
      <c r="AR61" s="51"/>
      <c r="AS61" s="51" t="s">
        <v>13</v>
      </c>
      <c r="AT61" s="51"/>
      <c r="AU61" s="51"/>
      <c r="AV61" s="51"/>
      <c r="AW61" s="51"/>
      <c r="AX61" s="51" t="s">
        <v>18</v>
      </c>
      <c r="AY61" s="51"/>
      <c r="AZ61" s="51"/>
      <c r="BA61" s="51"/>
      <c r="BB61" s="51"/>
      <c r="BC61" s="51" t="s">
        <v>35</v>
      </c>
      <c r="BD61" s="51"/>
      <c r="BE61" s="51"/>
      <c r="BF61" s="51"/>
      <c r="BG61" s="51"/>
      <c r="BH61" s="51" t="s">
        <v>35</v>
      </c>
      <c r="BI61" s="51"/>
      <c r="BJ61" s="51"/>
      <c r="BK61" s="51"/>
      <c r="BL61" s="51"/>
      <c r="BM61" s="72" t="s">
        <v>18</v>
      </c>
      <c r="BN61" s="72"/>
      <c r="BO61" s="72"/>
      <c r="BP61" s="72"/>
      <c r="BQ61" s="72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4" customFormat="1" ht="15.75" x14ac:dyDescent="0.2">
      <c r="A62" s="90">
        <v>0</v>
      </c>
      <c r="B62" s="90"/>
      <c r="C62" s="99" t="s">
        <v>77</v>
      </c>
      <c r="D62" s="99"/>
      <c r="E62" s="99"/>
      <c r="F62" s="99"/>
      <c r="G62" s="99"/>
      <c r="H62" s="99"/>
      <c r="I62" s="99"/>
      <c r="J62" s="99" t="s">
        <v>78</v>
      </c>
      <c r="K62" s="99"/>
      <c r="L62" s="99"/>
      <c r="M62" s="99"/>
      <c r="N62" s="99"/>
      <c r="O62" s="99" t="s">
        <v>78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4" t="s">
        <v>26</v>
      </c>
    </row>
    <row r="63" spans="1:79" ht="15.75" customHeight="1" x14ac:dyDescent="0.2">
      <c r="A63" s="40">
        <v>0</v>
      </c>
      <c r="B63" s="40"/>
      <c r="C63" s="105" t="s">
        <v>163</v>
      </c>
      <c r="D63" s="88"/>
      <c r="E63" s="88"/>
      <c r="F63" s="88"/>
      <c r="G63" s="88"/>
      <c r="H63" s="88"/>
      <c r="I63" s="89"/>
      <c r="J63" s="64" t="s">
        <v>80</v>
      </c>
      <c r="K63" s="64"/>
      <c r="L63" s="64"/>
      <c r="M63" s="64"/>
      <c r="N63" s="64"/>
      <c r="O63" s="105" t="s">
        <v>164</v>
      </c>
      <c r="P63" s="88"/>
      <c r="Q63" s="88"/>
      <c r="R63" s="88"/>
      <c r="S63" s="88"/>
      <c r="T63" s="88"/>
      <c r="U63" s="88"/>
      <c r="V63" s="88"/>
      <c r="W63" s="88"/>
      <c r="X63" s="89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40">
        <v>0</v>
      </c>
      <c r="B64" s="40"/>
      <c r="C64" s="105" t="s">
        <v>165</v>
      </c>
      <c r="D64" s="88"/>
      <c r="E64" s="88"/>
      <c r="F64" s="88"/>
      <c r="G64" s="88"/>
      <c r="H64" s="88"/>
      <c r="I64" s="89"/>
      <c r="J64" s="64" t="s">
        <v>80</v>
      </c>
      <c r="K64" s="64"/>
      <c r="L64" s="64"/>
      <c r="M64" s="64"/>
      <c r="N64" s="64"/>
      <c r="O64" s="105" t="s">
        <v>164</v>
      </c>
      <c r="P64" s="88"/>
      <c r="Q64" s="88"/>
      <c r="R64" s="88"/>
      <c r="S64" s="88"/>
      <c r="T64" s="88"/>
      <c r="U64" s="88"/>
      <c r="V64" s="88"/>
      <c r="W64" s="88"/>
      <c r="X64" s="89"/>
      <c r="Y64" s="106">
        <v>4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4</v>
      </c>
      <c r="AJ64" s="106"/>
      <c r="AK64" s="106"/>
      <c r="AL64" s="106"/>
      <c r="AM64" s="106"/>
      <c r="AN64" s="106">
        <v>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4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3.75" customHeight="1" x14ac:dyDescent="0.2">
      <c r="A65" s="40">
        <v>0</v>
      </c>
      <c r="B65" s="40"/>
      <c r="C65" s="105" t="s">
        <v>166</v>
      </c>
      <c r="D65" s="88"/>
      <c r="E65" s="88"/>
      <c r="F65" s="88"/>
      <c r="G65" s="88"/>
      <c r="H65" s="88"/>
      <c r="I65" s="89"/>
      <c r="J65" s="64" t="s">
        <v>80</v>
      </c>
      <c r="K65" s="64"/>
      <c r="L65" s="64"/>
      <c r="M65" s="64"/>
      <c r="N65" s="64"/>
      <c r="O65" s="105" t="s">
        <v>164</v>
      </c>
      <c r="P65" s="88"/>
      <c r="Q65" s="88"/>
      <c r="R65" s="88"/>
      <c r="S65" s="88"/>
      <c r="T65" s="88"/>
      <c r="U65" s="88"/>
      <c r="V65" s="88"/>
      <c r="W65" s="88"/>
      <c r="X65" s="89"/>
      <c r="Y65" s="106">
        <v>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</v>
      </c>
      <c r="AJ65" s="106"/>
      <c r="AK65" s="106"/>
      <c r="AL65" s="106"/>
      <c r="AM65" s="106"/>
      <c r="AN65" s="106">
        <v>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40">
        <v>0</v>
      </c>
      <c r="B66" s="40"/>
      <c r="C66" s="105" t="s">
        <v>167</v>
      </c>
      <c r="D66" s="88"/>
      <c r="E66" s="88"/>
      <c r="F66" s="88"/>
      <c r="G66" s="88"/>
      <c r="H66" s="88"/>
      <c r="I66" s="89"/>
      <c r="J66" s="64" t="s">
        <v>80</v>
      </c>
      <c r="K66" s="64"/>
      <c r="L66" s="64"/>
      <c r="M66" s="64"/>
      <c r="N66" s="64"/>
      <c r="O66" s="105" t="s">
        <v>81</v>
      </c>
      <c r="P66" s="88"/>
      <c r="Q66" s="88"/>
      <c r="R66" s="88"/>
      <c r="S66" s="88"/>
      <c r="T66" s="88"/>
      <c r="U66" s="88"/>
      <c r="V66" s="88"/>
      <c r="W66" s="88"/>
      <c r="X66" s="89"/>
      <c r="Y66" s="106">
        <v>101.5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101.5</v>
      </c>
      <c r="AJ66" s="106"/>
      <c r="AK66" s="106"/>
      <c r="AL66" s="106"/>
      <c r="AM66" s="106"/>
      <c r="AN66" s="106">
        <v>90.75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90.75</v>
      </c>
      <c r="AY66" s="107"/>
      <c r="AZ66" s="107"/>
      <c r="BA66" s="107"/>
      <c r="BB66" s="107"/>
      <c r="BC66" s="107">
        <f>AN66-Y66</f>
        <v>-10.75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-10.75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63.75" customHeight="1" x14ac:dyDescent="0.2">
      <c r="A67" s="40">
        <v>0</v>
      </c>
      <c r="B67" s="40"/>
      <c r="C67" s="105" t="s">
        <v>168</v>
      </c>
      <c r="D67" s="88"/>
      <c r="E67" s="88"/>
      <c r="F67" s="88"/>
      <c r="G67" s="88"/>
      <c r="H67" s="88"/>
      <c r="I67" s="89"/>
      <c r="J67" s="64" t="s">
        <v>80</v>
      </c>
      <c r="K67" s="64"/>
      <c r="L67" s="64"/>
      <c r="M67" s="64"/>
      <c r="N67" s="64"/>
      <c r="O67" s="105" t="s">
        <v>81</v>
      </c>
      <c r="P67" s="88"/>
      <c r="Q67" s="88"/>
      <c r="R67" s="88"/>
      <c r="S67" s="88"/>
      <c r="T67" s="88"/>
      <c r="U67" s="88"/>
      <c r="V67" s="88"/>
      <c r="W67" s="88"/>
      <c r="X67" s="89"/>
      <c r="Y67" s="106">
        <v>79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79</v>
      </c>
      <c r="AJ67" s="106"/>
      <c r="AK67" s="106"/>
      <c r="AL67" s="106"/>
      <c r="AM67" s="106"/>
      <c r="AN67" s="106">
        <v>79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79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3.75" customHeight="1" x14ac:dyDescent="0.2">
      <c r="A68" s="40">
        <v>0</v>
      </c>
      <c r="B68" s="40"/>
      <c r="C68" s="105" t="s">
        <v>169</v>
      </c>
      <c r="D68" s="88"/>
      <c r="E68" s="88"/>
      <c r="F68" s="88"/>
      <c r="G68" s="88"/>
      <c r="H68" s="88"/>
      <c r="I68" s="89"/>
      <c r="J68" s="64" t="s">
        <v>129</v>
      </c>
      <c r="K68" s="64"/>
      <c r="L68" s="64"/>
      <c r="M68" s="64"/>
      <c r="N68" s="64"/>
      <c r="O68" s="105" t="s">
        <v>130</v>
      </c>
      <c r="P68" s="88"/>
      <c r="Q68" s="88"/>
      <c r="R68" s="88"/>
      <c r="S68" s="88"/>
      <c r="T68" s="88"/>
      <c r="U68" s="88"/>
      <c r="V68" s="88"/>
      <c r="W68" s="88"/>
      <c r="X68" s="89"/>
      <c r="Y68" s="106">
        <v>5400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5400</v>
      </c>
      <c r="AJ68" s="106"/>
      <c r="AK68" s="106"/>
      <c r="AL68" s="106"/>
      <c r="AM68" s="106"/>
      <c r="AN68" s="106">
        <v>5100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5100</v>
      </c>
      <c r="AY68" s="107"/>
      <c r="AZ68" s="107"/>
      <c r="BA68" s="107"/>
      <c r="BB68" s="107"/>
      <c r="BC68" s="107">
        <f>AN68-Y68</f>
        <v>-300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-300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63.75" customHeight="1" x14ac:dyDescent="0.2">
      <c r="A69" s="40">
        <v>0</v>
      </c>
      <c r="B69" s="40"/>
      <c r="C69" s="105" t="s">
        <v>170</v>
      </c>
      <c r="D69" s="88"/>
      <c r="E69" s="88"/>
      <c r="F69" s="88"/>
      <c r="G69" s="88"/>
      <c r="H69" s="88"/>
      <c r="I69" s="89"/>
      <c r="J69" s="64" t="s">
        <v>129</v>
      </c>
      <c r="K69" s="64"/>
      <c r="L69" s="64"/>
      <c r="M69" s="64"/>
      <c r="N69" s="64"/>
      <c r="O69" s="105" t="s">
        <v>130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11100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11100</v>
      </c>
      <c r="AJ69" s="106"/>
      <c r="AK69" s="106"/>
      <c r="AL69" s="106"/>
      <c r="AM69" s="106"/>
      <c r="AN69" s="106">
        <v>6600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6600</v>
      </c>
      <c r="AY69" s="107"/>
      <c r="AZ69" s="107"/>
      <c r="BA69" s="107"/>
      <c r="BB69" s="107"/>
      <c r="BC69" s="107">
        <f>AN69-Y69</f>
        <v>-4500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-4500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 x14ac:dyDescent="0.2">
      <c r="A70" s="40">
        <v>0</v>
      </c>
      <c r="B70" s="40"/>
      <c r="C70" s="105" t="s">
        <v>171</v>
      </c>
      <c r="D70" s="88"/>
      <c r="E70" s="88"/>
      <c r="F70" s="88"/>
      <c r="G70" s="88"/>
      <c r="H70" s="88"/>
      <c r="I70" s="89"/>
      <c r="J70" s="64" t="s">
        <v>129</v>
      </c>
      <c r="K70" s="64"/>
      <c r="L70" s="64"/>
      <c r="M70" s="64"/>
      <c r="N70" s="64"/>
      <c r="O70" s="105" t="s">
        <v>130</v>
      </c>
      <c r="P70" s="88"/>
      <c r="Q70" s="88"/>
      <c r="R70" s="88"/>
      <c r="S70" s="88"/>
      <c r="T70" s="88"/>
      <c r="U70" s="88"/>
      <c r="V70" s="88"/>
      <c r="W70" s="88"/>
      <c r="X70" s="89"/>
      <c r="Y70" s="106">
        <v>9500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9500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0</v>
      </c>
      <c r="AY70" s="107"/>
      <c r="AZ70" s="107"/>
      <c r="BA70" s="107"/>
      <c r="BB70" s="107"/>
      <c r="BC70" s="107">
        <f>AN70-Y70</f>
        <v>-9500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-9500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 x14ac:dyDescent="0.2">
      <c r="A71" s="40">
        <v>0</v>
      </c>
      <c r="B71" s="40"/>
      <c r="C71" s="105" t="s">
        <v>172</v>
      </c>
      <c r="D71" s="88"/>
      <c r="E71" s="88"/>
      <c r="F71" s="88"/>
      <c r="G71" s="88"/>
      <c r="H71" s="88"/>
      <c r="I71" s="89"/>
      <c r="J71" s="64" t="s">
        <v>129</v>
      </c>
      <c r="K71" s="64"/>
      <c r="L71" s="64"/>
      <c r="M71" s="64"/>
      <c r="N71" s="64"/>
      <c r="O71" s="105" t="s">
        <v>130</v>
      </c>
      <c r="P71" s="88"/>
      <c r="Q71" s="88"/>
      <c r="R71" s="88"/>
      <c r="S71" s="88"/>
      <c r="T71" s="88"/>
      <c r="U71" s="88"/>
      <c r="V71" s="88"/>
      <c r="W71" s="88"/>
      <c r="X71" s="89"/>
      <c r="Y71" s="106">
        <v>5000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5000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0</v>
      </c>
      <c r="AY71" s="107"/>
      <c r="AZ71" s="107"/>
      <c r="BA71" s="107"/>
      <c r="BB71" s="107"/>
      <c r="BC71" s="107">
        <f>AN71-Y71</f>
        <v>-5000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-5000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4" customFormat="1" ht="15.75" x14ac:dyDescent="0.2">
      <c r="A72" s="90">
        <v>0</v>
      </c>
      <c r="B72" s="90"/>
      <c r="C72" s="104" t="s">
        <v>82</v>
      </c>
      <c r="D72" s="92"/>
      <c r="E72" s="92"/>
      <c r="F72" s="92"/>
      <c r="G72" s="92"/>
      <c r="H72" s="92"/>
      <c r="I72" s="93"/>
      <c r="J72" s="99" t="s">
        <v>78</v>
      </c>
      <c r="K72" s="99"/>
      <c r="L72" s="99"/>
      <c r="M72" s="99"/>
      <c r="N72" s="99"/>
      <c r="O72" s="104" t="s">
        <v>78</v>
      </c>
      <c r="P72" s="92"/>
      <c r="Q72" s="92"/>
      <c r="R72" s="92"/>
      <c r="S72" s="92"/>
      <c r="T72" s="92"/>
      <c r="U72" s="92"/>
      <c r="V72" s="92"/>
      <c r="W72" s="92"/>
      <c r="X72" s="93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2"/>
      <c r="BS72" s="102"/>
      <c r="BT72" s="102"/>
      <c r="BU72" s="102"/>
      <c r="BV72" s="102"/>
      <c r="BW72" s="102"/>
      <c r="BX72" s="102"/>
      <c r="BY72" s="102"/>
      <c r="BZ72" s="103"/>
    </row>
    <row r="73" spans="1:78" ht="76.5" customHeight="1" x14ac:dyDescent="0.2">
      <c r="A73" s="40">
        <v>0</v>
      </c>
      <c r="B73" s="40"/>
      <c r="C73" s="105" t="s">
        <v>173</v>
      </c>
      <c r="D73" s="88"/>
      <c r="E73" s="88"/>
      <c r="F73" s="88"/>
      <c r="G73" s="88"/>
      <c r="H73" s="88"/>
      <c r="I73" s="89"/>
      <c r="J73" s="64" t="s">
        <v>174</v>
      </c>
      <c r="K73" s="64"/>
      <c r="L73" s="64"/>
      <c r="M73" s="64"/>
      <c r="N73" s="64"/>
      <c r="O73" s="105" t="s">
        <v>175</v>
      </c>
      <c r="P73" s="88"/>
      <c r="Q73" s="88"/>
      <c r="R73" s="88"/>
      <c r="S73" s="88"/>
      <c r="T73" s="88"/>
      <c r="U73" s="88"/>
      <c r="V73" s="88"/>
      <c r="W73" s="88"/>
      <c r="X73" s="89"/>
      <c r="Y73" s="106">
        <v>1624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1624</v>
      </c>
      <c r="AJ73" s="106"/>
      <c r="AK73" s="106"/>
      <c r="AL73" s="106"/>
      <c r="AM73" s="106"/>
      <c r="AN73" s="106">
        <v>1514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1514</v>
      </c>
      <c r="AY73" s="107"/>
      <c r="AZ73" s="107"/>
      <c r="BA73" s="107"/>
      <c r="BB73" s="107"/>
      <c r="BC73" s="107">
        <f>AN73-Y73</f>
        <v>-110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-110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40">
        <v>0</v>
      </c>
      <c r="B74" s="40"/>
      <c r="C74" s="105" t="s">
        <v>176</v>
      </c>
      <c r="D74" s="88"/>
      <c r="E74" s="88"/>
      <c r="F74" s="88"/>
      <c r="G74" s="88"/>
      <c r="H74" s="88"/>
      <c r="I74" s="89"/>
      <c r="J74" s="64" t="s">
        <v>174</v>
      </c>
      <c r="K74" s="64"/>
      <c r="L74" s="64"/>
      <c r="M74" s="64"/>
      <c r="N74" s="64"/>
      <c r="O74" s="105" t="s">
        <v>175</v>
      </c>
      <c r="P74" s="88"/>
      <c r="Q74" s="88"/>
      <c r="R74" s="88"/>
      <c r="S74" s="88"/>
      <c r="T74" s="88"/>
      <c r="U74" s="88"/>
      <c r="V74" s="88"/>
      <c r="W74" s="88"/>
      <c r="X74" s="89"/>
      <c r="Y74" s="106">
        <v>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2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0</v>
      </c>
      <c r="AY74" s="107"/>
      <c r="AZ74" s="107"/>
      <c r="BA74" s="107"/>
      <c r="BB74" s="107"/>
      <c r="BC74" s="107">
        <f>AN74-Y74</f>
        <v>-2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-2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76.5" customHeight="1" x14ac:dyDescent="0.2">
      <c r="A75" s="40">
        <v>0</v>
      </c>
      <c r="B75" s="40"/>
      <c r="C75" s="105" t="s">
        <v>177</v>
      </c>
      <c r="D75" s="88"/>
      <c r="E75" s="88"/>
      <c r="F75" s="88"/>
      <c r="G75" s="88"/>
      <c r="H75" s="88"/>
      <c r="I75" s="89"/>
      <c r="J75" s="64" t="s">
        <v>174</v>
      </c>
      <c r="K75" s="64"/>
      <c r="L75" s="64"/>
      <c r="M75" s="64"/>
      <c r="N75" s="64"/>
      <c r="O75" s="105" t="s">
        <v>175</v>
      </c>
      <c r="P75" s="88"/>
      <c r="Q75" s="88"/>
      <c r="R75" s="88"/>
      <c r="S75" s="88"/>
      <c r="T75" s="88"/>
      <c r="U75" s="88"/>
      <c r="V75" s="88"/>
      <c r="W75" s="88"/>
      <c r="X75" s="89"/>
      <c r="Y75" s="106">
        <v>1494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1494</v>
      </c>
      <c r="AJ75" s="106"/>
      <c r="AK75" s="106"/>
      <c r="AL75" s="106"/>
      <c r="AM75" s="106"/>
      <c r="AN75" s="106">
        <v>1286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1286</v>
      </c>
      <c r="AY75" s="107"/>
      <c r="AZ75" s="107"/>
      <c r="BA75" s="107"/>
      <c r="BB75" s="107"/>
      <c r="BC75" s="107">
        <f>AN75-Y75</f>
        <v>-208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-208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3.75" customHeight="1" x14ac:dyDescent="0.2">
      <c r="A76" s="40">
        <v>0</v>
      </c>
      <c r="B76" s="40"/>
      <c r="C76" s="105" t="s">
        <v>178</v>
      </c>
      <c r="D76" s="88"/>
      <c r="E76" s="88"/>
      <c r="F76" s="88"/>
      <c r="G76" s="88"/>
      <c r="H76" s="88"/>
      <c r="I76" s="89"/>
      <c r="J76" s="64" t="s">
        <v>80</v>
      </c>
      <c r="K76" s="64"/>
      <c r="L76" s="64"/>
      <c r="M76" s="64"/>
      <c r="N76" s="64"/>
      <c r="O76" s="105" t="s">
        <v>175</v>
      </c>
      <c r="P76" s="88"/>
      <c r="Q76" s="88"/>
      <c r="R76" s="88"/>
      <c r="S76" s="88"/>
      <c r="T76" s="88"/>
      <c r="U76" s="88"/>
      <c r="V76" s="88"/>
      <c r="W76" s="88"/>
      <c r="X76" s="89"/>
      <c r="Y76" s="106">
        <v>45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45</v>
      </c>
      <c r="AJ76" s="106"/>
      <c r="AK76" s="106"/>
      <c r="AL76" s="106"/>
      <c r="AM76" s="106"/>
      <c r="AN76" s="106">
        <v>33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33</v>
      </c>
      <c r="AY76" s="107"/>
      <c r="AZ76" s="107"/>
      <c r="BA76" s="107"/>
      <c r="BB76" s="107"/>
      <c r="BC76" s="107">
        <f>AN76-Y76</f>
        <v>-12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-12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 x14ac:dyDescent="0.2">
      <c r="A77" s="40">
        <v>0</v>
      </c>
      <c r="B77" s="40"/>
      <c r="C77" s="105" t="s">
        <v>179</v>
      </c>
      <c r="D77" s="88"/>
      <c r="E77" s="88"/>
      <c r="F77" s="88"/>
      <c r="G77" s="88"/>
      <c r="H77" s="88"/>
      <c r="I77" s="89"/>
      <c r="J77" s="64" t="s">
        <v>174</v>
      </c>
      <c r="K77" s="64"/>
      <c r="L77" s="64"/>
      <c r="M77" s="64"/>
      <c r="N77" s="64"/>
      <c r="O77" s="105" t="s">
        <v>175</v>
      </c>
      <c r="P77" s="88"/>
      <c r="Q77" s="88"/>
      <c r="R77" s="88"/>
      <c r="S77" s="88"/>
      <c r="T77" s="88"/>
      <c r="U77" s="88"/>
      <c r="V77" s="88"/>
      <c r="W77" s="88"/>
      <c r="X77" s="89"/>
      <c r="Y77" s="106">
        <v>18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18</v>
      </c>
      <c r="AJ77" s="106"/>
      <c r="AK77" s="106"/>
      <c r="AL77" s="106"/>
      <c r="AM77" s="106"/>
      <c r="AN77" s="106">
        <v>17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17</v>
      </c>
      <c r="AY77" s="107"/>
      <c r="AZ77" s="107"/>
      <c r="BA77" s="107"/>
      <c r="BB77" s="107"/>
      <c r="BC77" s="107">
        <f>AN77-Y77</f>
        <v>-1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-1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 x14ac:dyDescent="0.2">
      <c r="A78" s="40">
        <v>0</v>
      </c>
      <c r="B78" s="40"/>
      <c r="C78" s="105" t="s">
        <v>180</v>
      </c>
      <c r="D78" s="88"/>
      <c r="E78" s="88"/>
      <c r="F78" s="88"/>
      <c r="G78" s="88"/>
      <c r="H78" s="88"/>
      <c r="I78" s="89"/>
      <c r="J78" s="64" t="s">
        <v>174</v>
      </c>
      <c r="K78" s="64"/>
      <c r="L78" s="64"/>
      <c r="M78" s="64"/>
      <c r="N78" s="64"/>
      <c r="O78" s="105" t="s">
        <v>175</v>
      </c>
      <c r="P78" s="88"/>
      <c r="Q78" s="88"/>
      <c r="R78" s="88"/>
      <c r="S78" s="88"/>
      <c r="T78" s="88"/>
      <c r="U78" s="88"/>
      <c r="V78" s="88"/>
      <c r="W78" s="88"/>
      <c r="X78" s="89"/>
      <c r="Y78" s="106">
        <v>37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37</v>
      </c>
      <c r="AJ78" s="106"/>
      <c r="AK78" s="106"/>
      <c r="AL78" s="106"/>
      <c r="AM78" s="106"/>
      <c r="AN78" s="106">
        <v>22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22</v>
      </c>
      <c r="AY78" s="107"/>
      <c r="AZ78" s="107"/>
      <c r="BA78" s="107"/>
      <c r="BB78" s="107"/>
      <c r="BC78" s="107">
        <f>AN78-Y78</f>
        <v>-15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-15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 x14ac:dyDescent="0.2">
      <c r="A79" s="40">
        <v>0</v>
      </c>
      <c r="B79" s="40"/>
      <c r="C79" s="105" t="s">
        <v>181</v>
      </c>
      <c r="D79" s="88"/>
      <c r="E79" s="88"/>
      <c r="F79" s="88"/>
      <c r="G79" s="88"/>
      <c r="H79" s="88"/>
      <c r="I79" s="89"/>
      <c r="J79" s="64" t="s">
        <v>174</v>
      </c>
      <c r="K79" s="64"/>
      <c r="L79" s="64"/>
      <c r="M79" s="64"/>
      <c r="N79" s="64"/>
      <c r="O79" s="105" t="s">
        <v>175</v>
      </c>
      <c r="P79" s="88"/>
      <c r="Q79" s="88"/>
      <c r="R79" s="88"/>
      <c r="S79" s="88"/>
      <c r="T79" s="88"/>
      <c r="U79" s="88"/>
      <c r="V79" s="88"/>
      <c r="W79" s="88"/>
      <c r="X79" s="89"/>
      <c r="Y79" s="106">
        <v>50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50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0</v>
      </c>
      <c r="AY79" s="107"/>
      <c r="AZ79" s="107"/>
      <c r="BA79" s="107"/>
      <c r="BB79" s="107"/>
      <c r="BC79" s="107">
        <f>AN79-Y79</f>
        <v>-50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-50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25.5" customHeight="1" x14ac:dyDescent="0.2">
      <c r="A80" s="40">
        <v>0</v>
      </c>
      <c r="B80" s="40"/>
      <c r="C80" s="105" t="s">
        <v>182</v>
      </c>
      <c r="D80" s="88"/>
      <c r="E80" s="88"/>
      <c r="F80" s="88"/>
      <c r="G80" s="88"/>
      <c r="H80" s="88"/>
      <c r="I80" s="89"/>
      <c r="J80" s="64" t="s">
        <v>80</v>
      </c>
      <c r="K80" s="64"/>
      <c r="L80" s="64"/>
      <c r="M80" s="64"/>
      <c r="N80" s="64"/>
      <c r="O80" s="105" t="s">
        <v>94</v>
      </c>
      <c r="P80" s="88"/>
      <c r="Q80" s="88"/>
      <c r="R80" s="88"/>
      <c r="S80" s="88"/>
      <c r="T80" s="88"/>
      <c r="U80" s="88"/>
      <c r="V80" s="88"/>
      <c r="W80" s="88"/>
      <c r="X80" s="89"/>
      <c r="Y80" s="106">
        <v>4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4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0</v>
      </c>
      <c r="AY80" s="107"/>
      <c r="AZ80" s="107"/>
      <c r="BA80" s="107"/>
      <c r="BB80" s="107"/>
      <c r="BC80" s="107">
        <f>AN80-Y80</f>
        <v>-4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-4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40">
        <v>0</v>
      </c>
      <c r="B81" s="40"/>
      <c r="C81" s="105" t="s">
        <v>183</v>
      </c>
      <c r="D81" s="88"/>
      <c r="E81" s="88"/>
      <c r="F81" s="88"/>
      <c r="G81" s="88"/>
      <c r="H81" s="88"/>
      <c r="I81" s="89"/>
      <c r="J81" s="64" t="s">
        <v>174</v>
      </c>
      <c r="K81" s="64"/>
      <c r="L81" s="64"/>
      <c r="M81" s="64"/>
      <c r="N81" s="64"/>
      <c r="O81" s="105" t="s">
        <v>184</v>
      </c>
      <c r="P81" s="88"/>
      <c r="Q81" s="88"/>
      <c r="R81" s="88"/>
      <c r="S81" s="88"/>
      <c r="T81" s="88"/>
      <c r="U81" s="88"/>
      <c r="V81" s="88"/>
      <c r="W81" s="88"/>
      <c r="X81" s="89"/>
      <c r="Y81" s="106">
        <v>30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30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0</v>
      </c>
      <c r="AY81" s="107"/>
      <c r="AZ81" s="107"/>
      <c r="BA81" s="107"/>
      <c r="BB81" s="107"/>
      <c r="BC81" s="107">
        <f>AN81-Y81</f>
        <v>-30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-30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40">
        <v>0</v>
      </c>
      <c r="B82" s="40"/>
      <c r="C82" s="105" t="s">
        <v>185</v>
      </c>
      <c r="D82" s="88"/>
      <c r="E82" s="88"/>
      <c r="F82" s="88"/>
      <c r="G82" s="88"/>
      <c r="H82" s="88"/>
      <c r="I82" s="89"/>
      <c r="J82" s="64" t="s">
        <v>80</v>
      </c>
      <c r="K82" s="64"/>
      <c r="L82" s="64"/>
      <c r="M82" s="64"/>
      <c r="N82" s="64"/>
      <c r="O82" s="105" t="s">
        <v>94</v>
      </c>
      <c r="P82" s="88"/>
      <c r="Q82" s="88"/>
      <c r="R82" s="88"/>
      <c r="S82" s="88"/>
      <c r="T82" s="88"/>
      <c r="U82" s="88"/>
      <c r="V82" s="88"/>
      <c r="W82" s="88"/>
      <c r="X82" s="89"/>
      <c r="Y82" s="106">
        <v>3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3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0</v>
      </c>
      <c r="AY82" s="107"/>
      <c r="AZ82" s="107"/>
      <c r="BA82" s="107"/>
      <c r="BB82" s="107"/>
      <c r="BC82" s="107">
        <f>AN82-Y82</f>
        <v>-3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-3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40">
        <v>0</v>
      </c>
      <c r="B83" s="40"/>
      <c r="C83" s="105" t="s">
        <v>186</v>
      </c>
      <c r="D83" s="88"/>
      <c r="E83" s="88"/>
      <c r="F83" s="88"/>
      <c r="G83" s="88"/>
      <c r="H83" s="88"/>
      <c r="I83" s="89"/>
      <c r="J83" s="64" t="s">
        <v>174</v>
      </c>
      <c r="K83" s="64"/>
      <c r="L83" s="64"/>
      <c r="M83" s="64"/>
      <c r="N83" s="64"/>
      <c r="O83" s="105" t="s">
        <v>184</v>
      </c>
      <c r="P83" s="88"/>
      <c r="Q83" s="88"/>
      <c r="R83" s="88"/>
      <c r="S83" s="88"/>
      <c r="T83" s="88"/>
      <c r="U83" s="88"/>
      <c r="V83" s="88"/>
      <c r="W83" s="88"/>
      <c r="X83" s="89"/>
      <c r="Y83" s="106">
        <v>30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30</v>
      </c>
      <c r="AJ83" s="106"/>
      <c r="AK83" s="106"/>
      <c r="AL83" s="106"/>
      <c r="AM83" s="106"/>
      <c r="AN83" s="106">
        <v>0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0</v>
      </c>
      <c r="AY83" s="107"/>
      <c r="AZ83" s="107"/>
      <c r="BA83" s="107"/>
      <c r="BB83" s="107"/>
      <c r="BC83" s="107">
        <f>AN83-Y83</f>
        <v>-30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-30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40">
        <v>0</v>
      </c>
      <c r="B84" s="40"/>
      <c r="C84" s="105" t="s">
        <v>187</v>
      </c>
      <c r="D84" s="88"/>
      <c r="E84" s="88"/>
      <c r="F84" s="88"/>
      <c r="G84" s="88"/>
      <c r="H84" s="88"/>
      <c r="I84" s="89"/>
      <c r="J84" s="64" t="s">
        <v>80</v>
      </c>
      <c r="K84" s="64"/>
      <c r="L84" s="64"/>
      <c r="M84" s="64"/>
      <c r="N84" s="64"/>
      <c r="O84" s="105" t="s">
        <v>94</v>
      </c>
      <c r="P84" s="88"/>
      <c r="Q84" s="88"/>
      <c r="R84" s="88"/>
      <c r="S84" s="88"/>
      <c r="T84" s="88"/>
      <c r="U84" s="88"/>
      <c r="V84" s="88"/>
      <c r="W84" s="88"/>
      <c r="X84" s="89"/>
      <c r="Y84" s="106">
        <v>10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10</v>
      </c>
      <c r="AJ84" s="106"/>
      <c r="AK84" s="106"/>
      <c r="AL84" s="106"/>
      <c r="AM84" s="106"/>
      <c r="AN84" s="106">
        <v>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0</v>
      </c>
      <c r="AY84" s="107"/>
      <c r="AZ84" s="107"/>
      <c r="BA84" s="107"/>
      <c r="BB84" s="107"/>
      <c r="BC84" s="107">
        <f>AN84-Y84</f>
        <v>-10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-10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94" customFormat="1" ht="15.75" x14ac:dyDescent="0.2">
      <c r="A85" s="90">
        <v>0</v>
      </c>
      <c r="B85" s="90"/>
      <c r="C85" s="104" t="s">
        <v>87</v>
      </c>
      <c r="D85" s="92"/>
      <c r="E85" s="92"/>
      <c r="F85" s="92"/>
      <c r="G85" s="92"/>
      <c r="H85" s="92"/>
      <c r="I85" s="93"/>
      <c r="J85" s="99" t="s">
        <v>78</v>
      </c>
      <c r="K85" s="99"/>
      <c r="L85" s="99"/>
      <c r="M85" s="99"/>
      <c r="N85" s="99"/>
      <c r="O85" s="104" t="s">
        <v>78</v>
      </c>
      <c r="P85" s="92"/>
      <c r="Q85" s="92"/>
      <c r="R85" s="92"/>
      <c r="S85" s="92"/>
      <c r="T85" s="92"/>
      <c r="U85" s="92"/>
      <c r="V85" s="92"/>
      <c r="W85" s="92"/>
      <c r="X85" s="93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2"/>
      <c r="BS85" s="102"/>
      <c r="BT85" s="102"/>
      <c r="BU85" s="102"/>
      <c r="BV85" s="102"/>
      <c r="BW85" s="102"/>
      <c r="BX85" s="102"/>
      <c r="BY85" s="102"/>
      <c r="BZ85" s="103"/>
    </row>
    <row r="86" spans="1:78" ht="89.25" customHeight="1" x14ac:dyDescent="0.2">
      <c r="A86" s="40">
        <v>0</v>
      </c>
      <c r="B86" s="40"/>
      <c r="C86" s="105" t="s">
        <v>188</v>
      </c>
      <c r="D86" s="88"/>
      <c r="E86" s="88"/>
      <c r="F86" s="88"/>
      <c r="G86" s="88"/>
      <c r="H86" s="88"/>
      <c r="I86" s="89"/>
      <c r="J86" s="64" t="s">
        <v>174</v>
      </c>
      <c r="K86" s="64"/>
      <c r="L86" s="64"/>
      <c r="M86" s="64"/>
      <c r="N86" s="64"/>
      <c r="O86" s="105" t="s">
        <v>94</v>
      </c>
      <c r="P86" s="88"/>
      <c r="Q86" s="88"/>
      <c r="R86" s="88"/>
      <c r="S86" s="88"/>
      <c r="T86" s="88"/>
      <c r="U86" s="88"/>
      <c r="V86" s="88"/>
      <c r="W86" s="88"/>
      <c r="X86" s="89"/>
      <c r="Y86" s="106">
        <v>21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21</v>
      </c>
      <c r="AJ86" s="106"/>
      <c r="AK86" s="106"/>
      <c r="AL86" s="106"/>
      <c r="AM86" s="106"/>
      <c r="AN86" s="106">
        <v>17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17</v>
      </c>
      <c r="AY86" s="107"/>
      <c r="AZ86" s="107"/>
      <c r="BA86" s="107"/>
      <c r="BB86" s="107"/>
      <c r="BC86" s="107">
        <f>AN86-Y86</f>
        <v>-4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-4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02" customHeight="1" x14ac:dyDescent="0.2">
      <c r="A87" s="40">
        <v>0</v>
      </c>
      <c r="B87" s="40"/>
      <c r="C87" s="105" t="s">
        <v>189</v>
      </c>
      <c r="D87" s="88"/>
      <c r="E87" s="88"/>
      <c r="F87" s="88"/>
      <c r="G87" s="88"/>
      <c r="H87" s="88"/>
      <c r="I87" s="89"/>
      <c r="J87" s="64" t="s">
        <v>190</v>
      </c>
      <c r="K87" s="64"/>
      <c r="L87" s="64"/>
      <c r="M87" s="64"/>
      <c r="N87" s="64"/>
      <c r="O87" s="105" t="s">
        <v>94</v>
      </c>
      <c r="P87" s="88"/>
      <c r="Q87" s="88"/>
      <c r="R87" s="88"/>
      <c r="S87" s="88"/>
      <c r="T87" s="88"/>
      <c r="U87" s="88"/>
      <c r="V87" s="88"/>
      <c r="W87" s="88"/>
      <c r="X87" s="89"/>
      <c r="Y87" s="106">
        <v>2441</v>
      </c>
      <c r="Z87" s="106"/>
      <c r="AA87" s="106"/>
      <c r="AB87" s="106"/>
      <c r="AC87" s="106"/>
      <c r="AD87" s="106">
        <v>154</v>
      </c>
      <c r="AE87" s="106"/>
      <c r="AF87" s="106"/>
      <c r="AG87" s="106"/>
      <c r="AH87" s="106"/>
      <c r="AI87" s="106">
        <f>Y87+AD87</f>
        <v>2595</v>
      </c>
      <c r="AJ87" s="106"/>
      <c r="AK87" s="106"/>
      <c r="AL87" s="106"/>
      <c r="AM87" s="106"/>
      <c r="AN87" s="106">
        <v>4014</v>
      </c>
      <c r="AO87" s="106"/>
      <c r="AP87" s="106"/>
      <c r="AQ87" s="106"/>
      <c r="AR87" s="106"/>
      <c r="AS87" s="106">
        <v>172</v>
      </c>
      <c r="AT87" s="106"/>
      <c r="AU87" s="106"/>
      <c r="AV87" s="106"/>
      <c r="AW87" s="106"/>
      <c r="AX87" s="107">
        <f>AN87+AS87</f>
        <v>4186</v>
      </c>
      <c r="AY87" s="107"/>
      <c r="AZ87" s="107"/>
      <c r="BA87" s="107"/>
      <c r="BB87" s="107"/>
      <c r="BC87" s="107">
        <f>AN87-Y87</f>
        <v>1573</v>
      </c>
      <c r="BD87" s="107"/>
      <c r="BE87" s="107"/>
      <c r="BF87" s="107"/>
      <c r="BG87" s="107"/>
      <c r="BH87" s="107">
        <f>AS87-AD87</f>
        <v>18</v>
      </c>
      <c r="BI87" s="107"/>
      <c r="BJ87" s="107"/>
      <c r="BK87" s="107"/>
      <c r="BL87" s="107"/>
      <c r="BM87" s="107">
        <f>BC87+BH87</f>
        <v>1591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114.75" customHeight="1" x14ac:dyDescent="0.2">
      <c r="A88" s="40">
        <v>0</v>
      </c>
      <c r="B88" s="40"/>
      <c r="C88" s="105" t="s">
        <v>191</v>
      </c>
      <c r="D88" s="88"/>
      <c r="E88" s="88"/>
      <c r="F88" s="88"/>
      <c r="G88" s="88"/>
      <c r="H88" s="88"/>
      <c r="I88" s="89"/>
      <c r="J88" s="64" t="s">
        <v>190</v>
      </c>
      <c r="K88" s="64"/>
      <c r="L88" s="64"/>
      <c r="M88" s="64"/>
      <c r="N88" s="64"/>
      <c r="O88" s="105" t="s">
        <v>94</v>
      </c>
      <c r="P88" s="88"/>
      <c r="Q88" s="88"/>
      <c r="R88" s="88"/>
      <c r="S88" s="88"/>
      <c r="T88" s="88"/>
      <c r="U88" s="88"/>
      <c r="V88" s="88"/>
      <c r="W88" s="88"/>
      <c r="X88" s="89"/>
      <c r="Y88" s="106">
        <v>48186</v>
      </c>
      <c r="Z88" s="106"/>
      <c r="AA88" s="106"/>
      <c r="AB88" s="106"/>
      <c r="AC88" s="106"/>
      <c r="AD88" s="106">
        <v>12296</v>
      </c>
      <c r="AE88" s="106"/>
      <c r="AF88" s="106"/>
      <c r="AG88" s="106"/>
      <c r="AH88" s="106"/>
      <c r="AI88" s="106">
        <f>Y88+AD88</f>
        <v>60482</v>
      </c>
      <c r="AJ88" s="106"/>
      <c r="AK88" s="106"/>
      <c r="AL88" s="106"/>
      <c r="AM88" s="106"/>
      <c r="AN88" s="106">
        <v>53863</v>
      </c>
      <c r="AO88" s="106"/>
      <c r="AP88" s="106"/>
      <c r="AQ88" s="106"/>
      <c r="AR88" s="106"/>
      <c r="AS88" s="106">
        <v>14566</v>
      </c>
      <c r="AT88" s="106"/>
      <c r="AU88" s="106"/>
      <c r="AV88" s="106"/>
      <c r="AW88" s="106"/>
      <c r="AX88" s="107">
        <f>AN88+AS88</f>
        <v>68429</v>
      </c>
      <c r="AY88" s="107"/>
      <c r="AZ88" s="107"/>
      <c r="BA88" s="107"/>
      <c r="BB88" s="107"/>
      <c r="BC88" s="107">
        <f>AN88-Y88</f>
        <v>5677</v>
      </c>
      <c r="BD88" s="107"/>
      <c r="BE88" s="107"/>
      <c r="BF88" s="107"/>
      <c r="BG88" s="107"/>
      <c r="BH88" s="107">
        <f>AS88-AD88</f>
        <v>2270</v>
      </c>
      <c r="BI88" s="107"/>
      <c r="BJ88" s="107"/>
      <c r="BK88" s="107"/>
      <c r="BL88" s="107"/>
      <c r="BM88" s="107">
        <f>BC88+BH88</f>
        <v>7947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">
      <c r="A89" s="40">
        <v>0</v>
      </c>
      <c r="B89" s="40"/>
      <c r="C89" s="105" t="s">
        <v>192</v>
      </c>
      <c r="D89" s="88"/>
      <c r="E89" s="88"/>
      <c r="F89" s="88"/>
      <c r="G89" s="88"/>
      <c r="H89" s="88"/>
      <c r="I89" s="89"/>
      <c r="J89" s="64" t="s">
        <v>129</v>
      </c>
      <c r="K89" s="64"/>
      <c r="L89" s="64"/>
      <c r="M89" s="64"/>
      <c r="N89" s="64"/>
      <c r="O89" s="105" t="s">
        <v>94</v>
      </c>
      <c r="P89" s="88"/>
      <c r="Q89" s="88"/>
      <c r="R89" s="88"/>
      <c r="S89" s="88"/>
      <c r="T89" s="88"/>
      <c r="U89" s="88"/>
      <c r="V89" s="88"/>
      <c r="W89" s="88"/>
      <c r="X89" s="89"/>
      <c r="Y89" s="106">
        <v>300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300</v>
      </c>
      <c r="AJ89" s="106"/>
      <c r="AK89" s="106"/>
      <c r="AL89" s="106"/>
      <c r="AM89" s="106"/>
      <c r="AN89" s="106">
        <v>300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300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 x14ac:dyDescent="0.2">
      <c r="A90" s="40">
        <v>0</v>
      </c>
      <c r="B90" s="40"/>
      <c r="C90" s="105" t="s">
        <v>193</v>
      </c>
      <c r="D90" s="88"/>
      <c r="E90" s="88"/>
      <c r="F90" s="88"/>
      <c r="G90" s="88"/>
      <c r="H90" s="88"/>
      <c r="I90" s="89"/>
      <c r="J90" s="64" t="s">
        <v>129</v>
      </c>
      <c r="K90" s="64"/>
      <c r="L90" s="64"/>
      <c r="M90" s="64"/>
      <c r="N90" s="64"/>
      <c r="O90" s="105" t="s">
        <v>94</v>
      </c>
      <c r="P90" s="88"/>
      <c r="Q90" s="88"/>
      <c r="R90" s="88"/>
      <c r="S90" s="88"/>
      <c r="T90" s="88"/>
      <c r="U90" s="88"/>
      <c r="V90" s="88"/>
      <c r="W90" s="88"/>
      <c r="X90" s="89"/>
      <c r="Y90" s="106">
        <v>300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300</v>
      </c>
      <c r="AJ90" s="106"/>
      <c r="AK90" s="106"/>
      <c r="AL90" s="106"/>
      <c r="AM90" s="106"/>
      <c r="AN90" s="106">
        <v>300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300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40">
        <v>0</v>
      </c>
      <c r="B91" s="40"/>
      <c r="C91" s="105" t="s">
        <v>194</v>
      </c>
      <c r="D91" s="88"/>
      <c r="E91" s="88"/>
      <c r="F91" s="88"/>
      <c r="G91" s="88"/>
      <c r="H91" s="88"/>
      <c r="I91" s="89"/>
      <c r="J91" s="64" t="s">
        <v>129</v>
      </c>
      <c r="K91" s="64"/>
      <c r="L91" s="64"/>
      <c r="M91" s="64"/>
      <c r="N91" s="64"/>
      <c r="O91" s="105" t="s">
        <v>94</v>
      </c>
      <c r="P91" s="88"/>
      <c r="Q91" s="88"/>
      <c r="R91" s="88"/>
      <c r="S91" s="88"/>
      <c r="T91" s="88"/>
      <c r="U91" s="88"/>
      <c r="V91" s="88"/>
      <c r="W91" s="88"/>
      <c r="X91" s="89"/>
      <c r="Y91" s="106">
        <v>800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800</v>
      </c>
      <c r="AJ91" s="106"/>
      <c r="AK91" s="106"/>
      <c r="AL91" s="106"/>
      <c r="AM91" s="106"/>
      <c r="AN91" s="106">
        <v>0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0</v>
      </c>
      <c r="AY91" s="107"/>
      <c r="AZ91" s="107"/>
      <c r="BA91" s="107"/>
      <c r="BB91" s="107"/>
      <c r="BC91" s="107">
        <f>AN91-Y91</f>
        <v>-800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-800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40">
        <v>0</v>
      </c>
      <c r="B92" s="40"/>
      <c r="C92" s="105" t="s">
        <v>195</v>
      </c>
      <c r="D92" s="88"/>
      <c r="E92" s="88"/>
      <c r="F92" s="88"/>
      <c r="G92" s="88"/>
      <c r="H92" s="88"/>
      <c r="I92" s="89"/>
      <c r="J92" s="64" t="s">
        <v>129</v>
      </c>
      <c r="K92" s="64"/>
      <c r="L92" s="64"/>
      <c r="M92" s="64"/>
      <c r="N92" s="64"/>
      <c r="O92" s="105" t="s">
        <v>94</v>
      </c>
      <c r="P92" s="88"/>
      <c r="Q92" s="88"/>
      <c r="R92" s="88"/>
      <c r="S92" s="88"/>
      <c r="T92" s="88"/>
      <c r="U92" s="88"/>
      <c r="V92" s="88"/>
      <c r="W92" s="88"/>
      <c r="X92" s="89"/>
      <c r="Y92" s="106">
        <v>3167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3167</v>
      </c>
      <c r="AJ92" s="106"/>
      <c r="AK92" s="106"/>
      <c r="AL92" s="106"/>
      <c r="AM92" s="106"/>
      <c r="AN92" s="106">
        <v>0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0</v>
      </c>
      <c r="AY92" s="107"/>
      <c r="AZ92" s="107"/>
      <c r="BA92" s="107"/>
      <c r="BB92" s="107"/>
      <c r="BC92" s="107">
        <f>AN92-Y92</f>
        <v>-3167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-3167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40">
        <v>0</v>
      </c>
      <c r="B93" s="40"/>
      <c r="C93" s="105" t="s">
        <v>196</v>
      </c>
      <c r="D93" s="88"/>
      <c r="E93" s="88"/>
      <c r="F93" s="88"/>
      <c r="G93" s="88"/>
      <c r="H93" s="88"/>
      <c r="I93" s="89"/>
      <c r="J93" s="64" t="s">
        <v>129</v>
      </c>
      <c r="K93" s="64"/>
      <c r="L93" s="64"/>
      <c r="M93" s="64"/>
      <c r="N93" s="64"/>
      <c r="O93" s="105" t="s">
        <v>94</v>
      </c>
      <c r="P93" s="88"/>
      <c r="Q93" s="88"/>
      <c r="R93" s="88"/>
      <c r="S93" s="88"/>
      <c r="T93" s="88"/>
      <c r="U93" s="88"/>
      <c r="V93" s="88"/>
      <c r="W93" s="88"/>
      <c r="X93" s="89"/>
      <c r="Y93" s="106">
        <v>500</v>
      </c>
      <c r="Z93" s="106"/>
      <c r="AA93" s="106"/>
      <c r="AB93" s="106"/>
      <c r="AC93" s="106"/>
      <c r="AD93" s="106">
        <v>0</v>
      </c>
      <c r="AE93" s="106"/>
      <c r="AF93" s="106"/>
      <c r="AG93" s="106"/>
      <c r="AH93" s="106"/>
      <c r="AI93" s="106">
        <f>Y93+AD93</f>
        <v>500</v>
      </c>
      <c r="AJ93" s="106"/>
      <c r="AK93" s="106"/>
      <c r="AL93" s="106"/>
      <c r="AM93" s="106"/>
      <c r="AN93" s="106">
        <v>0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f>AN93+AS93</f>
        <v>0</v>
      </c>
      <c r="AY93" s="107"/>
      <c r="AZ93" s="107"/>
      <c r="BA93" s="107"/>
      <c r="BB93" s="107"/>
      <c r="BC93" s="107">
        <f>AN93-Y93</f>
        <v>-500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f>BC93+BH93</f>
        <v>-500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94" customFormat="1" ht="15.75" x14ac:dyDescent="0.2">
      <c r="A94" s="90">
        <v>0</v>
      </c>
      <c r="B94" s="90"/>
      <c r="C94" s="104" t="s">
        <v>91</v>
      </c>
      <c r="D94" s="92"/>
      <c r="E94" s="92"/>
      <c r="F94" s="92"/>
      <c r="G94" s="92"/>
      <c r="H94" s="92"/>
      <c r="I94" s="93"/>
      <c r="J94" s="99" t="s">
        <v>78</v>
      </c>
      <c r="K94" s="99"/>
      <c r="L94" s="99"/>
      <c r="M94" s="99"/>
      <c r="N94" s="99"/>
      <c r="O94" s="104" t="s">
        <v>78</v>
      </c>
      <c r="P94" s="92"/>
      <c r="Q94" s="92"/>
      <c r="R94" s="92"/>
      <c r="S94" s="92"/>
      <c r="T94" s="92"/>
      <c r="U94" s="92"/>
      <c r="V94" s="92"/>
      <c r="W94" s="92"/>
      <c r="X94" s="93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2"/>
      <c r="BS94" s="102"/>
      <c r="BT94" s="102"/>
      <c r="BU94" s="102"/>
      <c r="BV94" s="102"/>
      <c r="BW94" s="102"/>
      <c r="BX94" s="102"/>
      <c r="BY94" s="102"/>
      <c r="BZ94" s="103"/>
    </row>
    <row r="95" spans="1:78" ht="76.5" customHeight="1" x14ac:dyDescent="0.2">
      <c r="A95" s="40">
        <v>0</v>
      </c>
      <c r="B95" s="40"/>
      <c r="C95" s="105" t="s">
        <v>197</v>
      </c>
      <c r="D95" s="88"/>
      <c r="E95" s="88"/>
      <c r="F95" s="88"/>
      <c r="G95" s="88"/>
      <c r="H95" s="88"/>
      <c r="I95" s="89"/>
      <c r="J95" s="64" t="s">
        <v>93</v>
      </c>
      <c r="K95" s="64"/>
      <c r="L95" s="64"/>
      <c r="M95" s="64"/>
      <c r="N95" s="64"/>
      <c r="O95" s="105" t="s">
        <v>94</v>
      </c>
      <c r="P95" s="88"/>
      <c r="Q95" s="88"/>
      <c r="R95" s="88"/>
      <c r="S95" s="88"/>
      <c r="T95" s="88"/>
      <c r="U95" s="88"/>
      <c r="V95" s="88"/>
      <c r="W95" s="88"/>
      <c r="X95" s="89"/>
      <c r="Y95" s="106">
        <v>95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f>Y95+AD95</f>
        <v>95</v>
      </c>
      <c r="AJ95" s="106"/>
      <c r="AK95" s="106"/>
      <c r="AL95" s="106"/>
      <c r="AM95" s="106"/>
      <c r="AN95" s="106">
        <v>85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f>AN95+AS95</f>
        <v>85</v>
      </c>
      <c r="AY95" s="107"/>
      <c r="AZ95" s="107"/>
      <c r="BA95" s="107"/>
      <c r="BB95" s="107"/>
      <c r="BC95" s="107">
        <f>AN95-Y95</f>
        <v>-10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f>BC95+BH95</f>
        <v>-10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40">
        <v>0</v>
      </c>
      <c r="B96" s="40"/>
      <c r="C96" s="105" t="s">
        <v>198</v>
      </c>
      <c r="D96" s="88"/>
      <c r="E96" s="88"/>
      <c r="F96" s="88"/>
      <c r="G96" s="88"/>
      <c r="H96" s="88"/>
      <c r="I96" s="89"/>
      <c r="J96" s="64" t="s">
        <v>93</v>
      </c>
      <c r="K96" s="64"/>
      <c r="L96" s="64"/>
      <c r="M96" s="64"/>
      <c r="N96" s="64"/>
      <c r="O96" s="105" t="s">
        <v>94</v>
      </c>
      <c r="P96" s="88"/>
      <c r="Q96" s="88"/>
      <c r="R96" s="88"/>
      <c r="S96" s="88"/>
      <c r="T96" s="88"/>
      <c r="U96" s="88"/>
      <c r="V96" s="88"/>
      <c r="W96" s="88"/>
      <c r="X96" s="89"/>
      <c r="Y96" s="106">
        <v>100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100</v>
      </c>
      <c r="AJ96" s="106"/>
      <c r="AK96" s="106"/>
      <c r="AL96" s="106"/>
      <c r="AM96" s="106"/>
      <c r="AN96" s="106">
        <v>59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59</v>
      </c>
      <c r="AY96" s="107"/>
      <c r="AZ96" s="107"/>
      <c r="BA96" s="107"/>
      <c r="BB96" s="107"/>
      <c r="BC96" s="107">
        <f>AN96-Y96</f>
        <v>-41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-41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25.5" customHeight="1" x14ac:dyDescent="0.2">
      <c r="A97" s="40">
        <v>0</v>
      </c>
      <c r="B97" s="40"/>
      <c r="C97" s="105" t="s">
        <v>199</v>
      </c>
      <c r="D97" s="88"/>
      <c r="E97" s="88"/>
      <c r="F97" s="88"/>
      <c r="G97" s="88"/>
      <c r="H97" s="88"/>
      <c r="I97" s="89"/>
      <c r="J97" s="64" t="s">
        <v>93</v>
      </c>
      <c r="K97" s="64"/>
      <c r="L97" s="64"/>
      <c r="M97" s="64"/>
      <c r="N97" s="64"/>
      <c r="O97" s="105" t="s">
        <v>94</v>
      </c>
      <c r="P97" s="88"/>
      <c r="Q97" s="88"/>
      <c r="R97" s="88"/>
      <c r="S97" s="88"/>
      <c r="T97" s="88"/>
      <c r="U97" s="88"/>
      <c r="V97" s="88"/>
      <c r="W97" s="88"/>
      <c r="X97" s="89"/>
      <c r="Y97" s="106">
        <v>100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100</v>
      </c>
      <c r="AJ97" s="106"/>
      <c r="AK97" s="106"/>
      <c r="AL97" s="106"/>
      <c r="AM97" s="106"/>
      <c r="AN97" s="106">
        <v>94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94</v>
      </c>
      <c r="AY97" s="107"/>
      <c r="AZ97" s="107"/>
      <c r="BA97" s="107"/>
      <c r="BB97" s="107"/>
      <c r="BC97" s="107">
        <f>AN97-Y97</f>
        <v>-6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-6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 x14ac:dyDescent="0.2">
      <c r="A98" s="40">
        <v>0</v>
      </c>
      <c r="B98" s="40"/>
      <c r="C98" s="105" t="s">
        <v>200</v>
      </c>
      <c r="D98" s="88"/>
      <c r="E98" s="88"/>
      <c r="F98" s="88"/>
      <c r="G98" s="88"/>
      <c r="H98" s="88"/>
      <c r="I98" s="89"/>
      <c r="J98" s="64" t="s">
        <v>93</v>
      </c>
      <c r="K98" s="64"/>
      <c r="L98" s="64"/>
      <c r="M98" s="64"/>
      <c r="N98" s="64"/>
      <c r="O98" s="105" t="s">
        <v>94</v>
      </c>
      <c r="P98" s="88"/>
      <c r="Q98" s="88"/>
      <c r="R98" s="88"/>
      <c r="S98" s="88"/>
      <c r="T98" s="88"/>
      <c r="U98" s="88"/>
      <c r="V98" s="88"/>
      <c r="W98" s="88"/>
      <c r="X98" s="89"/>
      <c r="Y98" s="106">
        <v>100</v>
      </c>
      <c r="Z98" s="106"/>
      <c r="AA98" s="106"/>
      <c r="AB98" s="106"/>
      <c r="AC98" s="106"/>
      <c r="AD98" s="106">
        <v>0</v>
      </c>
      <c r="AE98" s="106"/>
      <c r="AF98" s="106"/>
      <c r="AG98" s="106"/>
      <c r="AH98" s="106"/>
      <c r="AI98" s="106">
        <f>Y98+AD98</f>
        <v>100</v>
      </c>
      <c r="AJ98" s="106"/>
      <c r="AK98" s="106"/>
      <c r="AL98" s="106"/>
      <c r="AM98" s="106"/>
      <c r="AN98" s="106">
        <v>0</v>
      </c>
      <c r="AO98" s="106"/>
      <c r="AP98" s="106"/>
      <c r="AQ98" s="106"/>
      <c r="AR98" s="106"/>
      <c r="AS98" s="106">
        <v>0</v>
      </c>
      <c r="AT98" s="106"/>
      <c r="AU98" s="106"/>
      <c r="AV98" s="106"/>
      <c r="AW98" s="106"/>
      <c r="AX98" s="107">
        <f>AN98+AS98</f>
        <v>0</v>
      </c>
      <c r="AY98" s="107"/>
      <c r="AZ98" s="107"/>
      <c r="BA98" s="107"/>
      <c r="BB98" s="107"/>
      <c r="BC98" s="107">
        <f>AN98-Y98</f>
        <v>-100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f>BC98+BH98</f>
        <v>-100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 x14ac:dyDescent="0.2">
      <c r="A99" s="40">
        <v>0</v>
      </c>
      <c r="B99" s="40"/>
      <c r="C99" s="105" t="s">
        <v>201</v>
      </c>
      <c r="D99" s="88"/>
      <c r="E99" s="88"/>
      <c r="F99" s="88"/>
      <c r="G99" s="88"/>
      <c r="H99" s="88"/>
      <c r="I99" s="89"/>
      <c r="J99" s="64" t="s">
        <v>93</v>
      </c>
      <c r="K99" s="64"/>
      <c r="L99" s="64"/>
      <c r="M99" s="64"/>
      <c r="N99" s="64"/>
      <c r="O99" s="105" t="s">
        <v>94</v>
      </c>
      <c r="P99" s="88"/>
      <c r="Q99" s="88"/>
      <c r="R99" s="88"/>
      <c r="S99" s="88"/>
      <c r="T99" s="88"/>
      <c r="U99" s="88"/>
      <c r="V99" s="88"/>
      <c r="W99" s="88"/>
      <c r="X99" s="89"/>
      <c r="Y99" s="106">
        <v>100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f>Y99+AD99</f>
        <v>100</v>
      </c>
      <c r="AJ99" s="106"/>
      <c r="AK99" s="106"/>
      <c r="AL99" s="106"/>
      <c r="AM99" s="106"/>
      <c r="AN99" s="106">
        <v>0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f>AN99+AS99</f>
        <v>0</v>
      </c>
      <c r="AY99" s="107"/>
      <c r="AZ99" s="107"/>
      <c r="BA99" s="107"/>
      <c r="BB99" s="107"/>
      <c r="BC99" s="107">
        <f>AN99-Y99</f>
        <v>-100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f>BC99+BH99</f>
        <v>-100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 x14ac:dyDescent="0.2">
      <c r="A100" s="40">
        <v>0</v>
      </c>
      <c r="B100" s="40"/>
      <c r="C100" s="105" t="s">
        <v>202</v>
      </c>
      <c r="D100" s="88"/>
      <c r="E100" s="88"/>
      <c r="F100" s="88"/>
      <c r="G100" s="88"/>
      <c r="H100" s="88"/>
      <c r="I100" s="89"/>
      <c r="J100" s="64" t="s">
        <v>93</v>
      </c>
      <c r="K100" s="64"/>
      <c r="L100" s="64"/>
      <c r="M100" s="64"/>
      <c r="N100" s="64"/>
      <c r="O100" s="105" t="s">
        <v>94</v>
      </c>
      <c r="P100" s="88"/>
      <c r="Q100" s="88"/>
      <c r="R100" s="88"/>
      <c r="S100" s="88"/>
      <c r="T100" s="88"/>
      <c r="U100" s="88"/>
      <c r="V100" s="88"/>
      <c r="W100" s="88"/>
      <c r="X100" s="89"/>
      <c r="Y100" s="106">
        <v>100</v>
      </c>
      <c r="Z100" s="106"/>
      <c r="AA100" s="106"/>
      <c r="AB100" s="106"/>
      <c r="AC100" s="106"/>
      <c r="AD100" s="106">
        <v>0</v>
      </c>
      <c r="AE100" s="106"/>
      <c r="AF100" s="106"/>
      <c r="AG100" s="106"/>
      <c r="AH100" s="106"/>
      <c r="AI100" s="106">
        <f>Y100+AD100</f>
        <v>100</v>
      </c>
      <c r="AJ100" s="106"/>
      <c r="AK100" s="106"/>
      <c r="AL100" s="106"/>
      <c r="AM100" s="106"/>
      <c r="AN100" s="106">
        <v>0</v>
      </c>
      <c r="AO100" s="106"/>
      <c r="AP100" s="106"/>
      <c r="AQ100" s="106"/>
      <c r="AR100" s="106"/>
      <c r="AS100" s="106">
        <v>0</v>
      </c>
      <c r="AT100" s="106"/>
      <c r="AU100" s="106"/>
      <c r="AV100" s="106"/>
      <c r="AW100" s="106"/>
      <c r="AX100" s="107">
        <f>AN100+AS100</f>
        <v>0</v>
      </c>
      <c r="AY100" s="107"/>
      <c r="AZ100" s="107"/>
      <c r="BA100" s="107"/>
      <c r="BB100" s="107"/>
      <c r="BC100" s="107">
        <f>AN100-Y100</f>
        <v>-100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f>BC100+BH100</f>
        <v>-100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2" spans="1:78" ht="15.95" customHeight="1" x14ac:dyDescent="0.2">
      <c r="A102" s="32" t="s">
        <v>51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</row>
    <row r="103" spans="1:78" ht="15.95" customHeight="1" x14ac:dyDescent="0.2">
      <c r="A103" s="110" t="s">
        <v>96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">
      <c r="A107" s="114" t="s">
        <v>99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3"/>
      <c r="AO107" s="3"/>
      <c r="AP107" s="115" t="s">
        <v>101</v>
      </c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</row>
    <row r="108" spans="1:78" x14ac:dyDescent="0.2">
      <c r="W108" s="58" t="s">
        <v>9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4"/>
      <c r="AO108" s="4"/>
      <c r="AP108" s="58" t="s">
        <v>10</v>
      </c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</row>
    <row r="111" spans="1:78" ht="31.5" customHeight="1" x14ac:dyDescent="0.2">
      <c r="A111" s="114" t="s">
        <v>100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3"/>
      <c r="AO111" s="3"/>
      <c r="AP111" s="115" t="s">
        <v>102</v>
      </c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</row>
    <row r="112" spans="1:78" x14ac:dyDescent="0.2">
      <c r="W112" s="58" t="s">
        <v>9</v>
      </c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4"/>
      <c r="AO112" s="4"/>
      <c r="AP112" s="58" t="s">
        <v>10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</row>
  </sheetData>
  <mergeCells count="735">
    <mergeCell ref="BM100:BQ100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L54:AP54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112:AM112"/>
    <mergeCell ref="AP112:BH112"/>
    <mergeCell ref="A27:F27"/>
    <mergeCell ref="G27:BL27"/>
    <mergeCell ref="A44:B44"/>
    <mergeCell ref="C44:Z44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AX62:BB62"/>
    <mergeCell ref="BC62:BG62"/>
    <mergeCell ref="BH62:BL62"/>
    <mergeCell ref="BM62:BQ62"/>
    <mergeCell ref="A102:BL102"/>
    <mergeCell ref="A103:BL103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5:F35"/>
    <mergeCell ref="G35:BL35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657" priority="79" stopIfTrue="1" operator="equal">
      <formula>$C61</formula>
    </cfRule>
  </conditionalFormatting>
  <conditionalFormatting sqref="A62:B62">
    <cfRule type="cellIs" dxfId="656" priority="80" stopIfTrue="1" operator="equal">
      <formula>0</formula>
    </cfRule>
  </conditionalFormatting>
  <conditionalFormatting sqref="C63">
    <cfRule type="cellIs" dxfId="655" priority="77" stopIfTrue="1" operator="equal">
      <formula>$C62</formula>
    </cfRule>
  </conditionalFormatting>
  <conditionalFormatting sqref="A63:B63">
    <cfRule type="cellIs" dxfId="654" priority="78" stopIfTrue="1" operator="equal">
      <formula>0</formula>
    </cfRule>
  </conditionalFormatting>
  <conditionalFormatting sqref="C64">
    <cfRule type="cellIs" dxfId="653" priority="75" stopIfTrue="1" operator="equal">
      <formula>$C63</formula>
    </cfRule>
  </conditionalFormatting>
  <conditionalFormatting sqref="A64:B64">
    <cfRule type="cellIs" dxfId="652" priority="76" stopIfTrue="1" operator="equal">
      <formula>0</formula>
    </cfRule>
  </conditionalFormatting>
  <conditionalFormatting sqref="C65">
    <cfRule type="cellIs" dxfId="651" priority="73" stopIfTrue="1" operator="equal">
      <formula>$C64</formula>
    </cfRule>
  </conditionalFormatting>
  <conditionalFormatting sqref="A65:B65">
    <cfRule type="cellIs" dxfId="650" priority="74" stopIfTrue="1" operator="equal">
      <formula>0</formula>
    </cfRule>
  </conditionalFormatting>
  <conditionalFormatting sqref="C66">
    <cfRule type="cellIs" dxfId="649" priority="71" stopIfTrue="1" operator="equal">
      <formula>$C65</formula>
    </cfRule>
  </conditionalFormatting>
  <conditionalFormatting sqref="A66:B66">
    <cfRule type="cellIs" dxfId="648" priority="72" stopIfTrue="1" operator="equal">
      <formula>0</formula>
    </cfRule>
  </conditionalFormatting>
  <conditionalFormatting sqref="C67">
    <cfRule type="cellIs" dxfId="647" priority="69" stopIfTrue="1" operator="equal">
      <formula>$C66</formula>
    </cfRule>
  </conditionalFormatting>
  <conditionalFormatting sqref="A67:B67">
    <cfRule type="cellIs" dxfId="646" priority="70" stopIfTrue="1" operator="equal">
      <formula>0</formula>
    </cfRule>
  </conditionalFormatting>
  <conditionalFormatting sqref="C68">
    <cfRule type="cellIs" dxfId="645" priority="67" stopIfTrue="1" operator="equal">
      <formula>$C67</formula>
    </cfRule>
  </conditionalFormatting>
  <conditionalFormatting sqref="A68:B68">
    <cfRule type="cellIs" dxfId="644" priority="68" stopIfTrue="1" operator="equal">
      <formula>0</formula>
    </cfRule>
  </conditionalFormatting>
  <conditionalFormatting sqref="C69">
    <cfRule type="cellIs" dxfId="643" priority="65" stopIfTrue="1" operator="equal">
      <formula>$C68</formula>
    </cfRule>
  </conditionalFormatting>
  <conditionalFormatting sqref="A69:B69">
    <cfRule type="cellIs" dxfId="642" priority="66" stopIfTrue="1" operator="equal">
      <formula>0</formula>
    </cfRule>
  </conditionalFormatting>
  <conditionalFormatting sqref="C70">
    <cfRule type="cellIs" dxfId="641" priority="63" stopIfTrue="1" operator="equal">
      <formula>$C69</formula>
    </cfRule>
  </conditionalFormatting>
  <conditionalFormatting sqref="A70:B70">
    <cfRule type="cellIs" dxfId="640" priority="64" stopIfTrue="1" operator="equal">
      <formula>0</formula>
    </cfRule>
  </conditionalFormatting>
  <conditionalFormatting sqref="C71">
    <cfRule type="cellIs" dxfId="639" priority="61" stopIfTrue="1" operator="equal">
      <formula>$C70</formula>
    </cfRule>
  </conditionalFormatting>
  <conditionalFormatting sqref="A71:B71">
    <cfRule type="cellIs" dxfId="638" priority="62" stopIfTrue="1" operator="equal">
      <formula>0</formula>
    </cfRule>
  </conditionalFormatting>
  <conditionalFormatting sqref="C72">
    <cfRule type="cellIs" dxfId="637" priority="59" stopIfTrue="1" operator="equal">
      <formula>$C71</formula>
    </cfRule>
  </conditionalFormatting>
  <conditionalFormatting sqref="A72:B72">
    <cfRule type="cellIs" dxfId="636" priority="60" stopIfTrue="1" operator="equal">
      <formula>0</formula>
    </cfRule>
  </conditionalFormatting>
  <conditionalFormatting sqref="C73">
    <cfRule type="cellIs" dxfId="635" priority="57" stopIfTrue="1" operator="equal">
      <formula>$C72</formula>
    </cfRule>
  </conditionalFormatting>
  <conditionalFormatting sqref="A73:B73">
    <cfRule type="cellIs" dxfId="634" priority="58" stopIfTrue="1" operator="equal">
      <formula>0</formula>
    </cfRule>
  </conditionalFormatting>
  <conditionalFormatting sqref="C74">
    <cfRule type="cellIs" dxfId="633" priority="55" stopIfTrue="1" operator="equal">
      <formula>$C73</formula>
    </cfRule>
  </conditionalFormatting>
  <conditionalFormatting sqref="A74:B74">
    <cfRule type="cellIs" dxfId="632" priority="56" stopIfTrue="1" operator="equal">
      <formula>0</formula>
    </cfRule>
  </conditionalFormatting>
  <conditionalFormatting sqref="C75">
    <cfRule type="cellIs" dxfId="631" priority="53" stopIfTrue="1" operator="equal">
      <formula>$C74</formula>
    </cfRule>
  </conditionalFormatting>
  <conditionalFormatting sqref="A75:B75">
    <cfRule type="cellIs" dxfId="630" priority="54" stopIfTrue="1" operator="equal">
      <formula>0</formula>
    </cfRule>
  </conditionalFormatting>
  <conditionalFormatting sqref="C76">
    <cfRule type="cellIs" dxfId="629" priority="51" stopIfTrue="1" operator="equal">
      <formula>$C75</formula>
    </cfRule>
  </conditionalFormatting>
  <conditionalFormatting sqref="A76:B76">
    <cfRule type="cellIs" dxfId="628" priority="52" stopIfTrue="1" operator="equal">
      <formula>0</formula>
    </cfRule>
  </conditionalFormatting>
  <conditionalFormatting sqref="C77">
    <cfRule type="cellIs" dxfId="627" priority="49" stopIfTrue="1" operator="equal">
      <formula>$C76</formula>
    </cfRule>
  </conditionalFormatting>
  <conditionalFormatting sqref="A77:B77">
    <cfRule type="cellIs" dxfId="626" priority="50" stopIfTrue="1" operator="equal">
      <formula>0</formula>
    </cfRule>
  </conditionalFormatting>
  <conditionalFormatting sqref="C78">
    <cfRule type="cellIs" dxfId="625" priority="47" stopIfTrue="1" operator="equal">
      <formula>$C77</formula>
    </cfRule>
  </conditionalFormatting>
  <conditionalFormatting sqref="A78:B78">
    <cfRule type="cellIs" dxfId="624" priority="48" stopIfTrue="1" operator="equal">
      <formula>0</formula>
    </cfRule>
  </conditionalFormatting>
  <conditionalFormatting sqref="C79">
    <cfRule type="cellIs" dxfId="623" priority="45" stopIfTrue="1" operator="equal">
      <formula>$C78</formula>
    </cfRule>
  </conditionalFormatting>
  <conditionalFormatting sqref="A79:B79">
    <cfRule type="cellIs" dxfId="622" priority="46" stopIfTrue="1" operator="equal">
      <formula>0</formula>
    </cfRule>
  </conditionalFormatting>
  <conditionalFormatting sqref="C80">
    <cfRule type="cellIs" dxfId="621" priority="43" stopIfTrue="1" operator="equal">
      <formula>$C79</formula>
    </cfRule>
  </conditionalFormatting>
  <conditionalFormatting sqref="A80:B80">
    <cfRule type="cellIs" dxfId="620" priority="44" stopIfTrue="1" operator="equal">
      <formula>0</formula>
    </cfRule>
  </conditionalFormatting>
  <conditionalFormatting sqref="C81">
    <cfRule type="cellIs" dxfId="619" priority="41" stopIfTrue="1" operator="equal">
      <formula>$C80</formula>
    </cfRule>
  </conditionalFormatting>
  <conditionalFormatting sqref="A81:B81">
    <cfRule type="cellIs" dxfId="618" priority="42" stopIfTrue="1" operator="equal">
      <formula>0</formula>
    </cfRule>
  </conditionalFormatting>
  <conditionalFormatting sqref="C82">
    <cfRule type="cellIs" dxfId="617" priority="39" stopIfTrue="1" operator="equal">
      <formula>$C81</formula>
    </cfRule>
  </conditionalFormatting>
  <conditionalFormatting sqref="A82:B82">
    <cfRule type="cellIs" dxfId="616" priority="40" stopIfTrue="1" operator="equal">
      <formula>0</formula>
    </cfRule>
  </conditionalFormatting>
  <conditionalFormatting sqref="C83">
    <cfRule type="cellIs" dxfId="615" priority="37" stopIfTrue="1" operator="equal">
      <formula>$C82</formula>
    </cfRule>
  </conditionalFormatting>
  <conditionalFormatting sqref="A83:B83">
    <cfRule type="cellIs" dxfId="614" priority="38" stopIfTrue="1" operator="equal">
      <formula>0</formula>
    </cfRule>
  </conditionalFormatting>
  <conditionalFormatting sqref="C84">
    <cfRule type="cellIs" dxfId="613" priority="35" stopIfTrue="1" operator="equal">
      <formula>$C83</formula>
    </cfRule>
  </conditionalFormatting>
  <conditionalFormatting sqref="A84:B84">
    <cfRule type="cellIs" dxfId="612" priority="36" stopIfTrue="1" operator="equal">
      <formula>0</formula>
    </cfRule>
  </conditionalFormatting>
  <conditionalFormatting sqref="C85">
    <cfRule type="cellIs" dxfId="611" priority="33" stopIfTrue="1" operator="equal">
      <formula>$C84</formula>
    </cfRule>
  </conditionalFormatting>
  <conditionalFormatting sqref="A85:B85">
    <cfRule type="cellIs" dxfId="610" priority="34" stopIfTrue="1" operator="equal">
      <formula>0</formula>
    </cfRule>
  </conditionalFormatting>
  <conditionalFormatting sqref="C86">
    <cfRule type="cellIs" dxfId="609" priority="31" stopIfTrue="1" operator="equal">
      <formula>$C85</formula>
    </cfRule>
  </conditionalFormatting>
  <conditionalFormatting sqref="A86:B86">
    <cfRule type="cellIs" dxfId="608" priority="32" stopIfTrue="1" operator="equal">
      <formula>0</formula>
    </cfRule>
  </conditionalFormatting>
  <conditionalFormatting sqref="C87">
    <cfRule type="cellIs" dxfId="607" priority="29" stopIfTrue="1" operator="equal">
      <formula>$C86</formula>
    </cfRule>
  </conditionalFormatting>
  <conditionalFormatting sqref="A87:B87">
    <cfRule type="cellIs" dxfId="606" priority="30" stopIfTrue="1" operator="equal">
      <formula>0</formula>
    </cfRule>
  </conditionalFormatting>
  <conditionalFormatting sqref="C88">
    <cfRule type="cellIs" dxfId="605" priority="27" stopIfTrue="1" operator="equal">
      <formula>$C87</formula>
    </cfRule>
  </conditionalFormatting>
  <conditionalFormatting sqref="A88:B88">
    <cfRule type="cellIs" dxfId="604" priority="28" stopIfTrue="1" operator="equal">
      <formula>0</formula>
    </cfRule>
  </conditionalFormatting>
  <conditionalFormatting sqref="C89">
    <cfRule type="cellIs" dxfId="603" priority="25" stopIfTrue="1" operator="equal">
      <formula>$C88</formula>
    </cfRule>
  </conditionalFormatting>
  <conditionalFormatting sqref="A89:B89">
    <cfRule type="cellIs" dxfId="602" priority="26" stopIfTrue="1" operator="equal">
      <formula>0</formula>
    </cfRule>
  </conditionalFormatting>
  <conditionalFormatting sqref="C90">
    <cfRule type="cellIs" dxfId="601" priority="23" stopIfTrue="1" operator="equal">
      <formula>$C89</formula>
    </cfRule>
  </conditionalFormatting>
  <conditionalFormatting sqref="A90:B90">
    <cfRule type="cellIs" dxfId="600" priority="24" stopIfTrue="1" operator="equal">
      <formula>0</formula>
    </cfRule>
  </conditionalFormatting>
  <conditionalFormatting sqref="C91">
    <cfRule type="cellIs" dxfId="599" priority="21" stopIfTrue="1" operator="equal">
      <formula>$C90</formula>
    </cfRule>
  </conditionalFormatting>
  <conditionalFormatting sqref="A91:B91">
    <cfRule type="cellIs" dxfId="598" priority="22" stopIfTrue="1" operator="equal">
      <formula>0</formula>
    </cfRule>
  </conditionalFormatting>
  <conditionalFormatting sqref="C92">
    <cfRule type="cellIs" dxfId="597" priority="19" stopIfTrue="1" operator="equal">
      <formula>$C91</formula>
    </cfRule>
  </conditionalFormatting>
  <conditionalFormatting sqref="A92:B92">
    <cfRule type="cellIs" dxfId="596" priority="20" stopIfTrue="1" operator="equal">
      <formula>0</formula>
    </cfRule>
  </conditionalFormatting>
  <conditionalFormatting sqref="C93">
    <cfRule type="cellIs" dxfId="595" priority="17" stopIfTrue="1" operator="equal">
      <formula>$C92</formula>
    </cfRule>
  </conditionalFormatting>
  <conditionalFormatting sqref="A93:B93">
    <cfRule type="cellIs" dxfId="594" priority="18" stopIfTrue="1" operator="equal">
      <formula>0</formula>
    </cfRule>
  </conditionalFormatting>
  <conditionalFormatting sqref="C94">
    <cfRule type="cellIs" dxfId="593" priority="15" stopIfTrue="1" operator="equal">
      <formula>$C93</formula>
    </cfRule>
  </conditionalFormatting>
  <conditionalFormatting sqref="A94:B94">
    <cfRule type="cellIs" dxfId="592" priority="16" stopIfTrue="1" operator="equal">
      <formula>0</formula>
    </cfRule>
  </conditionalFormatting>
  <conditionalFormatting sqref="C95">
    <cfRule type="cellIs" dxfId="591" priority="13" stopIfTrue="1" operator="equal">
      <formula>$C94</formula>
    </cfRule>
  </conditionalFormatting>
  <conditionalFormatting sqref="A95:B95">
    <cfRule type="cellIs" dxfId="590" priority="14" stopIfTrue="1" operator="equal">
      <formula>0</formula>
    </cfRule>
  </conditionalFormatting>
  <conditionalFormatting sqref="C96">
    <cfRule type="cellIs" dxfId="589" priority="11" stopIfTrue="1" operator="equal">
      <formula>$C95</formula>
    </cfRule>
  </conditionalFormatting>
  <conditionalFormatting sqref="A96:B96">
    <cfRule type="cellIs" dxfId="588" priority="12" stopIfTrue="1" operator="equal">
      <formula>0</formula>
    </cfRule>
  </conditionalFormatting>
  <conditionalFormatting sqref="C97">
    <cfRule type="cellIs" dxfId="587" priority="9" stopIfTrue="1" operator="equal">
      <formula>$C96</formula>
    </cfRule>
  </conditionalFormatting>
  <conditionalFormatting sqref="A97:B97">
    <cfRule type="cellIs" dxfId="586" priority="10" stopIfTrue="1" operator="equal">
      <formula>0</formula>
    </cfRule>
  </conditionalFormatting>
  <conditionalFormatting sqref="C98">
    <cfRule type="cellIs" dxfId="585" priority="7" stopIfTrue="1" operator="equal">
      <formula>$C97</formula>
    </cfRule>
  </conditionalFormatting>
  <conditionalFormatting sqref="A98:B98">
    <cfRule type="cellIs" dxfId="584" priority="8" stopIfTrue="1" operator="equal">
      <formula>0</formula>
    </cfRule>
  </conditionalFormatting>
  <conditionalFormatting sqref="C99">
    <cfRule type="cellIs" dxfId="583" priority="5" stopIfTrue="1" operator="equal">
      <formula>$C98</formula>
    </cfRule>
  </conditionalFormatting>
  <conditionalFormatting sqref="A99:B99">
    <cfRule type="cellIs" dxfId="582" priority="6" stopIfTrue="1" operator="equal">
      <formula>0</formula>
    </cfRule>
  </conditionalFormatting>
  <conditionalFormatting sqref="C100">
    <cfRule type="cellIs" dxfId="581" priority="3" stopIfTrue="1" operator="equal">
      <formula>$C99</formula>
    </cfRule>
  </conditionalFormatting>
  <conditionalFormatting sqref="A100:B100">
    <cfRule type="cellIs" dxfId="5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98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228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230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231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229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208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227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25.5" customHeight="1" x14ac:dyDescent="0.2">
      <c r="A34" s="33">
        <v>1</v>
      </c>
      <c r="B34" s="33"/>
      <c r="C34" s="33"/>
      <c r="D34" s="33"/>
      <c r="E34" s="33"/>
      <c r="F34" s="33"/>
      <c r="G34" s="84" t="s">
        <v>209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31.5" customHeight="1" x14ac:dyDescent="0.2">
      <c r="A42" s="40">
        <v>1</v>
      </c>
      <c r="B42" s="40"/>
      <c r="C42" s="87" t="s">
        <v>210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1484638</v>
      </c>
      <c r="AB42" s="68"/>
      <c r="AC42" s="68"/>
      <c r="AD42" s="68"/>
      <c r="AE42" s="68"/>
      <c r="AF42" s="68">
        <v>99000</v>
      </c>
      <c r="AG42" s="68"/>
      <c r="AH42" s="68"/>
      <c r="AI42" s="68"/>
      <c r="AJ42" s="68"/>
      <c r="AK42" s="68">
        <f>AA42+AF42</f>
        <v>1583638</v>
      </c>
      <c r="AL42" s="68"/>
      <c r="AM42" s="68"/>
      <c r="AN42" s="68"/>
      <c r="AO42" s="68"/>
      <c r="AP42" s="68">
        <v>1481406</v>
      </c>
      <c r="AQ42" s="68"/>
      <c r="AR42" s="68"/>
      <c r="AS42" s="68"/>
      <c r="AT42" s="68"/>
      <c r="AU42" s="68">
        <v>99000</v>
      </c>
      <c r="AV42" s="68"/>
      <c r="AW42" s="68"/>
      <c r="AX42" s="68"/>
      <c r="AY42" s="68"/>
      <c r="AZ42" s="68">
        <f>AP42+AU42</f>
        <v>1580406</v>
      </c>
      <c r="BA42" s="68"/>
      <c r="BB42" s="68"/>
      <c r="BC42" s="68"/>
      <c r="BD42" s="68">
        <f>AP42-AA42</f>
        <v>-3232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-3232</v>
      </c>
      <c r="BO42" s="68"/>
      <c r="BP42" s="68"/>
      <c r="BQ42" s="68"/>
      <c r="CA42" s="1" t="s">
        <v>22</v>
      </c>
    </row>
    <row r="43" spans="1:79" s="94" customFormat="1" ht="15.75" x14ac:dyDescent="0.2">
      <c r="A43" s="90"/>
      <c r="B43" s="90"/>
      <c r="C43" s="91" t="s">
        <v>73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6">
        <v>1484638</v>
      </c>
      <c r="AB43" s="56"/>
      <c r="AC43" s="56"/>
      <c r="AD43" s="56"/>
      <c r="AE43" s="56"/>
      <c r="AF43" s="56">
        <v>99000</v>
      </c>
      <c r="AG43" s="56"/>
      <c r="AH43" s="56"/>
      <c r="AI43" s="56"/>
      <c r="AJ43" s="56"/>
      <c r="AK43" s="56">
        <f>AA43+AF43</f>
        <v>1583638</v>
      </c>
      <c r="AL43" s="56"/>
      <c r="AM43" s="56"/>
      <c r="AN43" s="56"/>
      <c r="AO43" s="56"/>
      <c r="AP43" s="56">
        <v>1481406</v>
      </c>
      <c r="AQ43" s="56"/>
      <c r="AR43" s="56"/>
      <c r="AS43" s="56"/>
      <c r="AT43" s="56"/>
      <c r="AU43" s="56">
        <v>99000</v>
      </c>
      <c r="AV43" s="56"/>
      <c r="AW43" s="56"/>
      <c r="AX43" s="56"/>
      <c r="AY43" s="56"/>
      <c r="AZ43" s="56">
        <f>AP43+AU43</f>
        <v>1580406</v>
      </c>
      <c r="BA43" s="56"/>
      <c r="BB43" s="56"/>
      <c r="BC43" s="56"/>
      <c r="BD43" s="56">
        <f>AP43-AA43</f>
        <v>-3232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-3232</v>
      </c>
      <c r="BO43" s="56"/>
      <c r="BP43" s="56"/>
      <c r="BQ43" s="56"/>
    </row>
    <row r="45" spans="1:79" ht="15.75" customHeight="1" x14ac:dyDescent="0.2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" customHeight="1" x14ac:dyDescent="0.2">
      <c r="A46" s="31" t="s">
        <v>105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79" ht="28.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65" t="s">
        <v>2</v>
      </c>
      <c r="AX48" s="66"/>
      <c r="AY48" s="66"/>
      <c r="AZ48" s="66"/>
      <c r="BA48" s="67"/>
      <c r="BB48" s="65" t="s">
        <v>1</v>
      </c>
      <c r="BC48" s="66"/>
      <c r="BD48" s="66"/>
      <c r="BE48" s="66"/>
      <c r="BF48" s="67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69">
        <v>9</v>
      </c>
      <c r="BC49" s="69"/>
      <c r="BD49" s="69"/>
      <c r="BE49" s="69"/>
      <c r="BF49" s="69"/>
      <c r="BG49" s="69">
        <v>10</v>
      </c>
      <c r="BH49" s="69"/>
      <c r="BI49" s="69"/>
      <c r="BJ49" s="69"/>
      <c r="BK49" s="69"/>
      <c r="BL49" s="69"/>
      <c r="BM49" s="6"/>
      <c r="BN49" s="6"/>
      <c r="BO49" s="6"/>
      <c r="BP49" s="6"/>
      <c r="BQ49" s="6"/>
    </row>
    <row r="50" spans="1:79" ht="18" hidden="1" customHeight="1" x14ac:dyDescent="0.2">
      <c r="A50" s="55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1" t="s">
        <v>12</v>
      </c>
      <c r="R50" s="51"/>
      <c r="S50" s="51"/>
      <c r="T50" s="51"/>
      <c r="U50" s="51"/>
      <c r="V50" s="51" t="s">
        <v>11</v>
      </c>
      <c r="W50" s="51"/>
      <c r="X50" s="51"/>
      <c r="Y50" s="51"/>
      <c r="Z50" s="51"/>
      <c r="AA50" s="52" t="s">
        <v>18</v>
      </c>
      <c r="AB50" s="53"/>
      <c r="AC50" s="53"/>
      <c r="AD50" s="53"/>
      <c r="AE50" s="53"/>
      <c r="AF50" s="53"/>
      <c r="AG50" s="51" t="s">
        <v>13</v>
      </c>
      <c r="AH50" s="51"/>
      <c r="AI50" s="51"/>
      <c r="AJ50" s="51"/>
      <c r="AK50" s="51"/>
      <c r="AL50" s="51" t="s">
        <v>14</v>
      </c>
      <c r="AM50" s="51"/>
      <c r="AN50" s="51"/>
      <c r="AO50" s="51"/>
      <c r="AP50" s="51"/>
      <c r="AQ50" s="52" t="s">
        <v>18</v>
      </c>
      <c r="AR50" s="53"/>
      <c r="AS50" s="53"/>
      <c r="AT50" s="53"/>
      <c r="AU50" s="53"/>
      <c r="AV50" s="53"/>
      <c r="AW50" s="75" t="s">
        <v>19</v>
      </c>
      <c r="AX50" s="76"/>
      <c r="AY50" s="76"/>
      <c r="AZ50" s="76"/>
      <c r="BA50" s="77"/>
      <c r="BB50" s="75" t="s">
        <v>19</v>
      </c>
      <c r="BC50" s="76"/>
      <c r="BD50" s="76"/>
      <c r="BE50" s="76"/>
      <c r="BF50" s="77"/>
      <c r="BG50" s="53" t="s">
        <v>18</v>
      </c>
      <c r="BH50" s="53"/>
      <c r="BI50" s="53"/>
      <c r="BJ50" s="53"/>
      <c r="BK50" s="53"/>
      <c r="BL50" s="53"/>
      <c r="BM50" s="7"/>
      <c r="BN50" s="7"/>
      <c r="BO50" s="7"/>
      <c r="BP50" s="7"/>
      <c r="BQ50" s="7"/>
      <c r="CA50" s="1" t="s">
        <v>23</v>
      </c>
    </row>
    <row r="51" spans="1:79" ht="94.5" customHeight="1" x14ac:dyDescent="0.2">
      <c r="A51" s="95" t="s">
        <v>75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2">
        <v>44000</v>
      </c>
      <c r="R51" s="62"/>
      <c r="S51" s="62"/>
      <c r="T51" s="62"/>
      <c r="U51" s="62"/>
      <c r="V51" s="62">
        <v>30000</v>
      </c>
      <c r="W51" s="62"/>
      <c r="X51" s="62"/>
      <c r="Y51" s="62"/>
      <c r="Z51" s="62"/>
      <c r="AA51" s="62">
        <f>Q51+V51</f>
        <v>74000</v>
      </c>
      <c r="AB51" s="62"/>
      <c r="AC51" s="62"/>
      <c r="AD51" s="62"/>
      <c r="AE51" s="62"/>
      <c r="AF51" s="62"/>
      <c r="AG51" s="62">
        <v>0</v>
      </c>
      <c r="AH51" s="62"/>
      <c r="AI51" s="62"/>
      <c r="AJ51" s="62"/>
      <c r="AK51" s="62"/>
      <c r="AL51" s="62">
        <v>0</v>
      </c>
      <c r="AM51" s="62"/>
      <c r="AN51" s="62"/>
      <c r="AO51" s="62"/>
      <c r="AP51" s="62"/>
      <c r="AQ51" s="62">
        <f>AG51+AL51</f>
        <v>0</v>
      </c>
      <c r="AR51" s="62"/>
      <c r="AS51" s="62"/>
      <c r="AT51" s="62"/>
      <c r="AU51" s="62"/>
      <c r="AV51" s="62"/>
      <c r="AW51" s="62">
        <f>AG51-Q51</f>
        <v>-44000</v>
      </c>
      <c r="AX51" s="62"/>
      <c r="AY51" s="62"/>
      <c r="AZ51" s="62"/>
      <c r="BA51" s="62"/>
      <c r="BB51" s="60">
        <f>AL51-V51</f>
        <v>-30000</v>
      </c>
      <c r="BC51" s="60"/>
      <c r="BD51" s="60"/>
      <c r="BE51" s="60"/>
      <c r="BF51" s="60"/>
      <c r="BG51" s="60">
        <f>AW51+BB51</f>
        <v>-74000</v>
      </c>
      <c r="BH51" s="60"/>
      <c r="BI51" s="60"/>
      <c r="BJ51" s="60"/>
      <c r="BK51" s="60"/>
      <c r="BL51" s="60"/>
      <c r="BM51" s="8"/>
      <c r="BN51" s="8"/>
      <c r="BO51" s="8"/>
      <c r="BP51" s="8"/>
      <c r="BQ51" s="8"/>
      <c r="CA51" s="1" t="s">
        <v>24</v>
      </c>
    </row>
    <row r="52" spans="1:79" s="94" customFormat="1" ht="15" x14ac:dyDescent="0.2">
      <c r="A52" s="96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3">
        <v>44000</v>
      </c>
      <c r="R52" s="63"/>
      <c r="S52" s="63"/>
      <c r="T52" s="63"/>
      <c r="U52" s="63"/>
      <c r="V52" s="63">
        <v>30000</v>
      </c>
      <c r="W52" s="63"/>
      <c r="X52" s="63"/>
      <c r="Y52" s="63"/>
      <c r="Z52" s="63"/>
      <c r="AA52" s="63">
        <f>Q52+V52</f>
        <v>74000</v>
      </c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-44000</v>
      </c>
      <c r="AX52" s="63"/>
      <c r="AY52" s="63"/>
      <c r="AZ52" s="63"/>
      <c r="BA52" s="63"/>
      <c r="BB52" s="97">
        <f>AL52-V52</f>
        <v>-30000</v>
      </c>
      <c r="BC52" s="97"/>
      <c r="BD52" s="97"/>
      <c r="BE52" s="97"/>
      <c r="BF52" s="97"/>
      <c r="BG52" s="97">
        <f>AW52+BB52</f>
        <v>-74000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">
      <c r="A54" s="32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6" spans="1:79" ht="45" customHeight="1" x14ac:dyDescent="0.2">
      <c r="A56" s="34" t="s">
        <v>7</v>
      </c>
      <c r="B56" s="35"/>
      <c r="C56" s="34" t="s">
        <v>6</v>
      </c>
      <c r="D56" s="38"/>
      <c r="E56" s="38"/>
      <c r="F56" s="38"/>
      <c r="G56" s="38"/>
      <c r="H56" s="38"/>
      <c r="I56" s="35"/>
      <c r="J56" s="34" t="s">
        <v>5</v>
      </c>
      <c r="K56" s="38"/>
      <c r="L56" s="38"/>
      <c r="M56" s="38"/>
      <c r="N56" s="35"/>
      <c r="O56" s="34" t="s">
        <v>4</v>
      </c>
      <c r="P56" s="38"/>
      <c r="Q56" s="38"/>
      <c r="R56" s="38"/>
      <c r="S56" s="38"/>
      <c r="T56" s="38"/>
      <c r="U56" s="38"/>
      <c r="V56" s="38"/>
      <c r="W56" s="38"/>
      <c r="X56" s="35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1" t="s">
        <v>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36"/>
      <c r="B57" s="37"/>
      <c r="C57" s="36"/>
      <c r="D57" s="39"/>
      <c r="E57" s="39"/>
      <c r="F57" s="39"/>
      <c r="G57" s="39"/>
      <c r="H57" s="39"/>
      <c r="I57" s="37"/>
      <c r="J57" s="36"/>
      <c r="K57" s="39"/>
      <c r="L57" s="39"/>
      <c r="M57" s="39"/>
      <c r="N57" s="37"/>
      <c r="O57" s="36"/>
      <c r="P57" s="39"/>
      <c r="Q57" s="39"/>
      <c r="R57" s="39"/>
      <c r="S57" s="39"/>
      <c r="T57" s="39"/>
      <c r="U57" s="39"/>
      <c r="V57" s="39"/>
      <c r="W57" s="39"/>
      <c r="X57" s="37"/>
      <c r="Y57" s="65" t="s">
        <v>2</v>
      </c>
      <c r="Z57" s="66"/>
      <c r="AA57" s="66"/>
      <c r="AB57" s="66"/>
      <c r="AC57" s="67"/>
      <c r="AD57" s="65" t="s">
        <v>1</v>
      </c>
      <c r="AE57" s="66"/>
      <c r="AF57" s="66"/>
      <c r="AG57" s="66"/>
      <c r="AH57" s="67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65">
        <v>8</v>
      </c>
      <c r="AO58" s="66"/>
      <c r="AP58" s="66"/>
      <c r="AQ58" s="66"/>
      <c r="AR58" s="67"/>
      <c r="AS58" s="65">
        <v>9</v>
      </c>
      <c r="AT58" s="66"/>
      <c r="AU58" s="66"/>
      <c r="AV58" s="66"/>
      <c r="AW58" s="67"/>
      <c r="AX58" s="65">
        <v>10</v>
      </c>
      <c r="AY58" s="66"/>
      <c r="AZ58" s="66"/>
      <c r="BA58" s="66"/>
      <c r="BB58" s="67"/>
      <c r="BC58" s="65">
        <v>11</v>
      </c>
      <c r="BD58" s="66"/>
      <c r="BE58" s="66"/>
      <c r="BF58" s="66"/>
      <c r="BG58" s="67"/>
      <c r="BH58" s="65">
        <v>12</v>
      </c>
      <c r="BI58" s="66"/>
      <c r="BJ58" s="66"/>
      <c r="BK58" s="66"/>
      <c r="BL58" s="67"/>
      <c r="BM58" s="65">
        <v>13</v>
      </c>
      <c r="BN58" s="66"/>
      <c r="BO58" s="66"/>
      <c r="BP58" s="66"/>
      <c r="BQ58" s="67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33" t="s">
        <v>39</v>
      </c>
      <c r="B59" s="33"/>
      <c r="C59" s="45" t="s">
        <v>16</v>
      </c>
      <c r="D59" s="46"/>
      <c r="E59" s="46"/>
      <c r="F59" s="46"/>
      <c r="G59" s="46"/>
      <c r="H59" s="46"/>
      <c r="I59" s="47"/>
      <c r="J59" s="33" t="s">
        <v>17</v>
      </c>
      <c r="K59" s="33"/>
      <c r="L59" s="33"/>
      <c r="M59" s="33"/>
      <c r="N59" s="33"/>
      <c r="O59" s="55" t="s">
        <v>40</v>
      </c>
      <c r="P59" s="55"/>
      <c r="Q59" s="55"/>
      <c r="R59" s="55"/>
      <c r="S59" s="55"/>
      <c r="T59" s="55"/>
      <c r="U59" s="55"/>
      <c r="V59" s="55"/>
      <c r="W59" s="55"/>
      <c r="X59" s="45"/>
      <c r="Y59" s="51" t="s">
        <v>12</v>
      </c>
      <c r="Z59" s="51"/>
      <c r="AA59" s="51"/>
      <c r="AB59" s="51"/>
      <c r="AC59" s="51"/>
      <c r="AD59" s="51" t="s">
        <v>32</v>
      </c>
      <c r="AE59" s="51"/>
      <c r="AF59" s="51"/>
      <c r="AG59" s="51"/>
      <c r="AH59" s="51"/>
      <c r="AI59" s="51" t="s">
        <v>18</v>
      </c>
      <c r="AJ59" s="51"/>
      <c r="AK59" s="51"/>
      <c r="AL59" s="51"/>
      <c r="AM59" s="51"/>
      <c r="AN59" s="51" t="s">
        <v>33</v>
      </c>
      <c r="AO59" s="51"/>
      <c r="AP59" s="51"/>
      <c r="AQ59" s="51"/>
      <c r="AR59" s="51"/>
      <c r="AS59" s="51" t="s">
        <v>13</v>
      </c>
      <c r="AT59" s="51"/>
      <c r="AU59" s="51"/>
      <c r="AV59" s="51"/>
      <c r="AW59" s="51"/>
      <c r="AX59" s="51" t="s">
        <v>18</v>
      </c>
      <c r="AY59" s="51"/>
      <c r="AZ59" s="51"/>
      <c r="BA59" s="51"/>
      <c r="BB59" s="51"/>
      <c r="BC59" s="51" t="s">
        <v>35</v>
      </c>
      <c r="BD59" s="51"/>
      <c r="BE59" s="51"/>
      <c r="BF59" s="51"/>
      <c r="BG59" s="51"/>
      <c r="BH59" s="51" t="s">
        <v>35</v>
      </c>
      <c r="BI59" s="51"/>
      <c r="BJ59" s="51"/>
      <c r="BK59" s="51"/>
      <c r="BL59" s="51"/>
      <c r="BM59" s="72" t="s">
        <v>18</v>
      </c>
      <c r="BN59" s="72"/>
      <c r="BO59" s="72"/>
      <c r="BP59" s="72"/>
      <c r="BQ59" s="72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 x14ac:dyDescent="0.2">
      <c r="A60" s="90">
        <v>0</v>
      </c>
      <c r="B60" s="90"/>
      <c r="C60" s="99" t="s">
        <v>77</v>
      </c>
      <c r="D60" s="99"/>
      <c r="E60" s="99"/>
      <c r="F60" s="99"/>
      <c r="G60" s="99"/>
      <c r="H60" s="99"/>
      <c r="I60" s="99"/>
      <c r="J60" s="99" t="s">
        <v>78</v>
      </c>
      <c r="K60" s="99"/>
      <c r="L60" s="99"/>
      <c r="M60" s="99"/>
      <c r="N60" s="99"/>
      <c r="O60" s="99" t="s">
        <v>78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38.25" customHeight="1" x14ac:dyDescent="0.2">
      <c r="A61" s="40">
        <v>0</v>
      </c>
      <c r="B61" s="40"/>
      <c r="C61" s="105" t="s">
        <v>211</v>
      </c>
      <c r="D61" s="88"/>
      <c r="E61" s="88"/>
      <c r="F61" s="88"/>
      <c r="G61" s="88"/>
      <c r="H61" s="88"/>
      <c r="I61" s="89"/>
      <c r="J61" s="64" t="s">
        <v>80</v>
      </c>
      <c r="K61" s="64"/>
      <c r="L61" s="64"/>
      <c r="M61" s="64"/>
      <c r="N61" s="64"/>
      <c r="O61" s="64" t="s">
        <v>212</v>
      </c>
      <c r="P61" s="64"/>
      <c r="Q61" s="64"/>
      <c r="R61" s="64"/>
      <c r="S61" s="64"/>
      <c r="T61" s="64"/>
      <c r="U61" s="64"/>
      <c r="V61" s="64"/>
      <c r="W61" s="64"/>
      <c r="X61" s="64"/>
      <c r="Y61" s="106">
        <v>1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1</v>
      </c>
      <c r="AJ61" s="106"/>
      <c r="AK61" s="106"/>
      <c r="AL61" s="106"/>
      <c r="AM61" s="106"/>
      <c r="AN61" s="106">
        <v>1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1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0">
        <v>0</v>
      </c>
      <c r="B62" s="40"/>
      <c r="C62" s="105" t="s">
        <v>213</v>
      </c>
      <c r="D62" s="88"/>
      <c r="E62" s="88"/>
      <c r="F62" s="88"/>
      <c r="G62" s="88"/>
      <c r="H62" s="88"/>
      <c r="I62" s="89"/>
      <c r="J62" s="64" t="s">
        <v>174</v>
      </c>
      <c r="K62" s="64"/>
      <c r="L62" s="64"/>
      <c r="M62" s="64"/>
      <c r="N62" s="64"/>
      <c r="O62" s="64" t="s">
        <v>81</v>
      </c>
      <c r="P62" s="64"/>
      <c r="Q62" s="64"/>
      <c r="R62" s="64"/>
      <c r="S62" s="64"/>
      <c r="T62" s="64"/>
      <c r="U62" s="64"/>
      <c r="V62" s="64"/>
      <c r="W62" s="64"/>
      <c r="X62" s="64"/>
      <c r="Y62" s="106">
        <v>16.5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16.5</v>
      </c>
      <c r="AJ62" s="106"/>
      <c r="AK62" s="106"/>
      <c r="AL62" s="106"/>
      <c r="AM62" s="106"/>
      <c r="AN62" s="106">
        <v>16.5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f>AN62+AS62</f>
        <v>16.5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 x14ac:dyDescent="0.2">
      <c r="A63" s="90">
        <v>0</v>
      </c>
      <c r="B63" s="90"/>
      <c r="C63" s="104" t="s">
        <v>82</v>
      </c>
      <c r="D63" s="92"/>
      <c r="E63" s="92"/>
      <c r="F63" s="92"/>
      <c r="G63" s="92"/>
      <c r="H63" s="92"/>
      <c r="I63" s="93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102" customHeight="1" x14ac:dyDescent="0.2">
      <c r="A64" s="40">
        <v>0</v>
      </c>
      <c r="B64" s="40"/>
      <c r="C64" s="105" t="s">
        <v>214</v>
      </c>
      <c r="D64" s="88"/>
      <c r="E64" s="88"/>
      <c r="F64" s="88"/>
      <c r="G64" s="88"/>
      <c r="H64" s="88"/>
      <c r="I64" s="89"/>
      <c r="J64" s="64" t="s">
        <v>80</v>
      </c>
      <c r="K64" s="64"/>
      <c r="L64" s="64"/>
      <c r="M64" s="64"/>
      <c r="N64" s="64"/>
      <c r="O64" s="105" t="s">
        <v>184</v>
      </c>
      <c r="P64" s="88"/>
      <c r="Q64" s="88"/>
      <c r="R64" s="88"/>
      <c r="S64" s="88"/>
      <c r="T64" s="88"/>
      <c r="U64" s="88"/>
      <c r="V64" s="88"/>
      <c r="W64" s="88"/>
      <c r="X64" s="89"/>
      <c r="Y64" s="106">
        <v>43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43</v>
      </c>
      <c r="AJ64" s="106"/>
      <c r="AK64" s="106"/>
      <c r="AL64" s="106"/>
      <c r="AM64" s="106"/>
      <c r="AN64" s="106">
        <v>41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41</v>
      </c>
      <c r="AY64" s="107"/>
      <c r="AZ64" s="107"/>
      <c r="BA64" s="107"/>
      <c r="BB64" s="107"/>
      <c r="BC64" s="107">
        <f>AN64-Y64</f>
        <v>-2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-2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40">
        <v>0</v>
      </c>
      <c r="B65" s="40"/>
      <c r="C65" s="105" t="s">
        <v>215</v>
      </c>
      <c r="D65" s="88"/>
      <c r="E65" s="88"/>
      <c r="F65" s="88"/>
      <c r="G65" s="88"/>
      <c r="H65" s="88"/>
      <c r="I65" s="89"/>
      <c r="J65" s="64" t="s">
        <v>80</v>
      </c>
      <c r="K65" s="64"/>
      <c r="L65" s="64"/>
      <c r="M65" s="64"/>
      <c r="N65" s="64"/>
      <c r="O65" s="105" t="s">
        <v>184</v>
      </c>
      <c r="P65" s="88"/>
      <c r="Q65" s="88"/>
      <c r="R65" s="88"/>
      <c r="S65" s="88"/>
      <c r="T65" s="88"/>
      <c r="U65" s="88"/>
      <c r="V65" s="88"/>
      <c r="W65" s="88"/>
      <c r="X65" s="89"/>
      <c r="Y65" s="106">
        <v>400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400</v>
      </c>
      <c r="AJ65" s="106"/>
      <c r="AK65" s="106"/>
      <c r="AL65" s="106"/>
      <c r="AM65" s="106"/>
      <c r="AN65" s="106">
        <v>284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284</v>
      </c>
      <c r="AY65" s="107"/>
      <c r="AZ65" s="107"/>
      <c r="BA65" s="107"/>
      <c r="BB65" s="107"/>
      <c r="BC65" s="107">
        <f>AN65-Y65</f>
        <v>-116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-116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 x14ac:dyDescent="0.2">
      <c r="A66" s="40">
        <v>0</v>
      </c>
      <c r="B66" s="40"/>
      <c r="C66" s="105" t="s">
        <v>216</v>
      </c>
      <c r="D66" s="88"/>
      <c r="E66" s="88"/>
      <c r="F66" s="88"/>
      <c r="G66" s="88"/>
      <c r="H66" s="88"/>
      <c r="I66" s="89"/>
      <c r="J66" s="64" t="s">
        <v>174</v>
      </c>
      <c r="K66" s="64"/>
      <c r="L66" s="64"/>
      <c r="M66" s="64"/>
      <c r="N66" s="64"/>
      <c r="O66" s="105" t="s">
        <v>184</v>
      </c>
      <c r="P66" s="88"/>
      <c r="Q66" s="88"/>
      <c r="R66" s="88"/>
      <c r="S66" s="88"/>
      <c r="T66" s="88"/>
      <c r="U66" s="88"/>
      <c r="V66" s="88"/>
      <c r="W66" s="88"/>
      <c r="X66" s="89"/>
      <c r="Y66" s="106">
        <v>5000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5000</v>
      </c>
      <c r="AJ66" s="106"/>
      <c r="AK66" s="106"/>
      <c r="AL66" s="106"/>
      <c r="AM66" s="106"/>
      <c r="AN66" s="106">
        <v>2050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2050</v>
      </c>
      <c r="AY66" s="107"/>
      <c r="AZ66" s="107"/>
      <c r="BA66" s="107"/>
      <c r="BB66" s="107"/>
      <c r="BC66" s="107">
        <f>AN66-Y66</f>
        <v>-2950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-2950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 x14ac:dyDescent="0.2">
      <c r="A67" s="90">
        <v>0</v>
      </c>
      <c r="B67" s="90"/>
      <c r="C67" s="104" t="s">
        <v>87</v>
      </c>
      <c r="D67" s="92"/>
      <c r="E67" s="92"/>
      <c r="F67" s="92"/>
      <c r="G67" s="92"/>
      <c r="H67" s="92"/>
      <c r="I67" s="93"/>
      <c r="J67" s="99" t="s">
        <v>78</v>
      </c>
      <c r="K67" s="99"/>
      <c r="L67" s="99"/>
      <c r="M67" s="99"/>
      <c r="N67" s="99"/>
      <c r="O67" s="104" t="s">
        <v>78</v>
      </c>
      <c r="P67" s="92"/>
      <c r="Q67" s="92"/>
      <c r="R67" s="92"/>
      <c r="S67" s="92"/>
      <c r="T67" s="92"/>
      <c r="U67" s="92"/>
      <c r="V67" s="92"/>
      <c r="W67" s="92"/>
      <c r="X67" s="93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63.75" customHeight="1" x14ac:dyDescent="0.2">
      <c r="A68" s="40">
        <v>0</v>
      </c>
      <c r="B68" s="40"/>
      <c r="C68" s="105" t="s">
        <v>217</v>
      </c>
      <c r="D68" s="88"/>
      <c r="E68" s="88"/>
      <c r="F68" s="88"/>
      <c r="G68" s="88"/>
      <c r="H68" s="88"/>
      <c r="I68" s="89"/>
      <c r="J68" s="64" t="s">
        <v>129</v>
      </c>
      <c r="K68" s="64"/>
      <c r="L68" s="64"/>
      <c r="M68" s="64"/>
      <c r="N68" s="64"/>
      <c r="O68" s="105" t="s">
        <v>94</v>
      </c>
      <c r="P68" s="88"/>
      <c r="Q68" s="88"/>
      <c r="R68" s="88"/>
      <c r="S68" s="88"/>
      <c r="T68" s="88"/>
      <c r="U68" s="88"/>
      <c r="V68" s="88"/>
      <c r="W68" s="88"/>
      <c r="X68" s="89"/>
      <c r="Y68" s="106">
        <v>1484638</v>
      </c>
      <c r="Z68" s="106"/>
      <c r="AA68" s="106"/>
      <c r="AB68" s="106"/>
      <c r="AC68" s="106"/>
      <c r="AD68" s="106">
        <v>99000</v>
      </c>
      <c r="AE68" s="106"/>
      <c r="AF68" s="106"/>
      <c r="AG68" s="106"/>
      <c r="AH68" s="106"/>
      <c r="AI68" s="106">
        <f>Y68+AD68</f>
        <v>1583638</v>
      </c>
      <c r="AJ68" s="106"/>
      <c r="AK68" s="106"/>
      <c r="AL68" s="106"/>
      <c r="AM68" s="106"/>
      <c r="AN68" s="106">
        <v>1481406</v>
      </c>
      <c r="AO68" s="106"/>
      <c r="AP68" s="106"/>
      <c r="AQ68" s="106"/>
      <c r="AR68" s="106"/>
      <c r="AS68" s="106">
        <v>99000</v>
      </c>
      <c r="AT68" s="106"/>
      <c r="AU68" s="106"/>
      <c r="AV68" s="106"/>
      <c r="AW68" s="106"/>
      <c r="AX68" s="107">
        <f>AN68+AS68</f>
        <v>1580406</v>
      </c>
      <c r="AY68" s="107"/>
      <c r="AZ68" s="107"/>
      <c r="BA68" s="107"/>
      <c r="BB68" s="107"/>
      <c r="BC68" s="107">
        <f>AN68-Y68</f>
        <v>-3232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-3232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76.5" customHeight="1" x14ac:dyDescent="0.2">
      <c r="A69" s="40">
        <v>0</v>
      </c>
      <c r="B69" s="40"/>
      <c r="C69" s="105" t="s">
        <v>218</v>
      </c>
      <c r="D69" s="88"/>
      <c r="E69" s="88"/>
      <c r="F69" s="88"/>
      <c r="G69" s="88"/>
      <c r="H69" s="88"/>
      <c r="I69" s="89"/>
      <c r="J69" s="64" t="s">
        <v>129</v>
      </c>
      <c r="K69" s="64"/>
      <c r="L69" s="64"/>
      <c r="M69" s="64"/>
      <c r="N69" s="64"/>
      <c r="O69" s="105" t="s">
        <v>94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89978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89978</v>
      </c>
      <c r="AJ69" s="106"/>
      <c r="AK69" s="106"/>
      <c r="AL69" s="106"/>
      <c r="AM69" s="106"/>
      <c r="AN69" s="106">
        <v>89782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89782</v>
      </c>
      <c r="AY69" s="107"/>
      <c r="AZ69" s="107"/>
      <c r="BA69" s="107"/>
      <c r="BB69" s="107"/>
      <c r="BC69" s="107">
        <f>AN69-Y69</f>
        <v>-196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-196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 x14ac:dyDescent="0.2">
      <c r="A70" s="40">
        <v>0</v>
      </c>
      <c r="B70" s="40"/>
      <c r="C70" s="105" t="s">
        <v>219</v>
      </c>
      <c r="D70" s="88"/>
      <c r="E70" s="88"/>
      <c r="F70" s="88"/>
      <c r="G70" s="88"/>
      <c r="H70" s="88"/>
      <c r="I70" s="89"/>
      <c r="J70" s="64" t="s">
        <v>129</v>
      </c>
      <c r="K70" s="64"/>
      <c r="L70" s="64"/>
      <c r="M70" s="64"/>
      <c r="N70" s="64"/>
      <c r="O70" s="105" t="s">
        <v>94</v>
      </c>
      <c r="P70" s="88"/>
      <c r="Q70" s="88"/>
      <c r="R70" s="88"/>
      <c r="S70" s="88"/>
      <c r="T70" s="88"/>
      <c r="U70" s="88"/>
      <c r="V70" s="88"/>
      <c r="W70" s="88"/>
      <c r="X70" s="89"/>
      <c r="Y70" s="106">
        <v>34526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34526</v>
      </c>
      <c r="AJ70" s="106"/>
      <c r="AK70" s="106"/>
      <c r="AL70" s="106"/>
      <c r="AM70" s="106"/>
      <c r="AN70" s="106">
        <v>36132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36132</v>
      </c>
      <c r="AY70" s="107"/>
      <c r="AZ70" s="107"/>
      <c r="BA70" s="107"/>
      <c r="BB70" s="107"/>
      <c r="BC70" s="107">
        <f>AN70-Y70</f>
        <v>1606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1606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 x14ac:dyDescent="0.2">
      <c r="A71" s="40">
        <v>0</v>
      </c>
      <c r="B71" s="40"/>
      <c r="C71" s="105" t="s">
        <v>220</v>
      </c>
      <c r="D71" s="88"/>
      <c r="E71" s="88"/>
      <c r="F71" s="88"/>
      <c r="G71" s="88"/>
      <c r="H71" s="88"/>
      <c r="I71" s="89"/>
      <c r="J71" s="64" t="s">
        <v>129</v>
      </c>
      <c r="K71" s="64"/>
      <c r="L71" s="64"/>
      <c r="M71" s="64"/>
      <c r="N71" s="64"/>
      <c r="O71" s="105" t="s">
        <v>94</v>
      </c>
      <c r="P71" s="88"/>
      <c r="Q71" s="88"/>
      <c r="R71" s="88"/>
      <c r="S71" s="88"/>
      <c r="T71" s="88"/>
      <c r="U71" s="88"/>
      <c r="V71" s="88"/>
      <c r="W71" s="88"/>
      <c r="X71" s="89"/>
      <c r="Y71" s="106">
        <v>110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110</v>
      </c>
      <c r="AJ71" s="106"/>
      <c r="AK71" s="106"/>
      <c r="AL71" s="106"/>
      <c r="AM71" s="106"/>
      <c r="AN71" s="106">
        <v>137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137</v>
      </c>
      <c r="AY71" s="107"/>
      <c r="AZ71" s="107"/>
      <c r="BA71" s="107"/>
      <c r="BB71" s="107"/>
      <c r="BC71" s="107">
        <f>AN71-Y71</f>
        <v>27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27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76.5" customHeight="1" x14ac:dyDescent="0.2">
      <c r="A72" s="40">
        <v>0</v>
      </c>
      <c r="B72" s="40"/>
      <c r="C72" s="105" t="s">
        <v>221</v>
      </c>
      <c r="D72" s="88"/>
      <c r="E72" s="88"/>
      <c r="F72" s="88"/>
      <c r="G72" s="88"/>
      <c r="H72" s="88"/>
      <c r="I72" s="89"/>
      <c r="J72" s="64" t="s">
        <v>129</v>
      </c>
      <c r="K72" s="64"/>
      <c r="L72" s="64"/>
      <c r="M72" s="64"/>
      <c r="N72" s="64"/>
      <c r="O72" s="105" t="s">
        <v>94</v>
      </c>
      <c r="P72" s="88"/>
      <c r="Q72" s="88"/>
      <c r="R72" s="88"/>
      <c r="S72" s="88"/>
      <c r="T72" s="88"/>
      <c r="U72" s="88"/>
      <c r="V72" s="88"/>
      <c r="W72" s="88"/>
      <c r="X72" s="89"/>
      <c r="Y72" s="106">
        <v>9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9</v>
      </c>
      <c r="AJ72" s="106"/>
      <c r="AK72" s="106"/>
      <c r="AL72" s="106"/>
      <c r="AM72" s="106"/>
      <c r="AN72" s="106">
        <v>19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19</v>
      </c>
      <c r="AY72" s="107"/>
      <c r="AZ72" s="107"/>
      <c r="BA72" s="107"/>
      <c r="BB72" s="107"/>
      <c r="BC72" s="107">
        <f>AN72-Y72</f>
        <v>10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10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4" customFormat="1" ht="15.75" x14ac:dyDescent="0.2">
      <c r="A73" s="90">
        <v>0</v>
      </c>
      <c r="B73" s="90"/>
      <c r="C73" s="104" t="s">
        <v>91</v>
      </c>
      <c r="D73" s="92"/>
      <c r="E73" s="92"/>
      <c r="F73" s="92"/>
      <c r="G73" s="92"/>
      <c r="H73" s="92"/>
      <c r="I73" s="93"/>
      <c r="J73" s="99" t="s">
        <v>78</v>
      </c>
      <c r="K73" s="99"/>
      <c r="L73" s="99"/>
      <c r="M73" s="99"/>
      <c r="N73" s="99"/>
      <c r="O73" s="104" t="s">
        <v>78</v>
      </c>
      <c r="P73" s="92"/>
      <c r="Q73" s="92"/>
      <c r="R73" s="92"/>
      <c r="S73" s="92"/>
      <c r="T73" s="92"/>
      <c r="U73" s="92"/>
      <c r="V73" s="92"/>
      <c r="W73" s="92"/>
      <c r="X73" s="93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2"/>
      <c r="BS73" s="102"/>
      <c r="BT73" s="102"/>
      <c r="BU73" s="102"/>
      <c r="BV73" s="102"/>
      <c r="BW73" s="102"/>
      <c r="BX73" s="102"/>
      <c r="BY73" s="102"/>
      <c r="BZ73" s="103"/>
    </row>
    <row r="74" spans="1:78" ht="140.25" customHeight="1" x14ac:dyDescent="0.2">
      <c r="A74" s="40">
        <v>0</v>
      </c>
      <c r="B74" s="40"/>
      <c r="C74" s="105" t="s">
        <v>222</v>
      </c>
      <c r="D74" s="88"/>
      <c r="E74" s="88"/>
      <c r="F74" s="88"/>
      <c r="G74" s="88"/>
      <c r="H74" s="88"/>
      <c r="I74" s="89"/>
      <c r="J74" s="64" t="s">
        <v>174</v>
      </c>
      <c r="K74" s="64"/>
      <c r="L74" s="64"/>
      <c r="M74" s="64"/>
      <c r="N74" s="64"/>
      <c r="O74" s="105" t="s">
        <v>184</v>
      </c>
      <c r="P74" s="88"/>
      <c r="Q74" s="88"/>
      <c r="R74" s="88"/>
      <c r="S74" s="88"/>
      <c r="T74" s="88"/>
      <c r="U74" s="88"/>
      <c r="V74" s="88"/>
      <c r="W74" s="88"/>
      <c r="X74" s="89"/>
      <c r="Y74" s="106">
        <v>4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4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0</v>
      </c>
      <c r="AY74" s="107"/>
      <c r="AZ74" s="107"/>
      <c r="BA74" s="107"/>
      <c r="BB74" s="107"/>
      <c r="BC74" s="107">
        <f>AN74-Y74</f>
        <v>-4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-4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89.25" customHeight="1" x14ac:dyDescent="0.2">
      <c r="A75" s="40">
        <v>0</v>
      </c>
      <c r="B75" s="40"/>
      <c r="C75" s="105" t="s">
        <v>223</v>
      </c>
      <c r="D75" s="88"/>
      <c r="E75" s="88"/>
      <c r="F75" s="88"/>
      <c r="G75" s="88"/>
      <c r="H75" s="88"/>
      <c r="I75" s="89"/>
      <c r="J75" s="64" t="s">
        <v>174</v>
      </c>
      <c r="K75" s="64"/>
      <c r="L75" s="64"/>
      <c r="M75" s="64"/>
      <c r="N75" s="64"/>
      <c r="O75" s="105" t="s">
        <v>184</v>
      </c>
      <c r="P75" s="88"/>
      <c r="Q75" s="88"/>
      <c r="R75" s="88"/>
      <c r="S75" s="88"/>
      <c r="T75" s="88"/>
      <c r="U75" s="88"/>
      <c r="V75" s="88"/>
      <c r="W75" s="88"/>
      <c r="X75" s="89"/>
      <c r="Y75" s="106">
        <v>16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16</v>
      </c>
      <c r="AJ75" s="106"/>
      <c r="AK75" s="106"/>
      <c r="AL75" s="106"/>
      <c r="AM75" s="106"/>
      <c r="AN75" s="106">
        <v>15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15</v>
      </c>
      <c r="AY75" s="107"/>
      <c r="AZ75" s="107"/>
      <c r="BA75" s="107"/>
      <c r="BB75" s="107"/>
      <c r="BC75" s="107">
        <f>AN75-Y75</f>
        <v>-1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-1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 x14ac:dyDescent="0.2">
      <c r="A76" s="40">
        <v>0</v>
      </c>
      <c r="B76" s="40"/>
      <c r="C76" s="105" t="s">
        <v>224</v>
      </c>
      <c r="D76" s="88"/>
      <c r="E76" s="88"/>
      <c r="F76" s="88"/>
      <c r="G76" s="88"/>
      <c r="H76" s="88"/>
      <c r="I76" s="89"/>
      <c r="J76" s="64" t="s">
        <v>80</v>
      </c>
      <c r="K76" s="64"/>
      <c r="L76" s="64"/>
      <c r="M76" s="64"/>
      <c r="N76" s="64"/>
      <c r="O76" s="105" t="s">
        <v>184</v>
      </c>
      <c r="P76" s="88"/>
      <c r="Q76" s="88"/>
      <c r="R76" s="88"/>
      <c r="S76" s="88"/>
      <c r="T76" s="88"/>
      <c r="U76" s="88"/>
      <c r="V76" s="88"/>
      <c r="W76" s="88"/>
      <c r="X76" s="89"/>
      <c r="Y76" s="106">
        <v>6800</v>
      </c>
      <c r="Z76" s="106"/>
      <c r="AA76" s="106"/>
      <c r="AB76" s="106"/>
      <c r="AC76" s="106"/>
      <c r="AD76" s="106">
        <v>1000</v>
      </c>
      <c r="AE76" s="106"/>
      <c r="AF76" s="106"/>
      <c r="AG76" s="106"/>
      <c r="AH76" s="106"/>
      <c r="AI76" s="106">
        <f>Y76+AD76</f>
        <v>7800</v>
      </c>
      <c r="AJ76" s="106"/>
      <c r="AK76" s="106"/>
      <c r="AL76" s="106"/>
      <c r="AM76" s="106"/>
      <c r="AN76" s="106">
        <v>5300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5300</v>
      </c>
      <c r="AY76" s="107"/>
      <c r="AZ76" s="107"/>
      <c r="BA76" s="107"/>
      <c r="BB76" s="107"/>
      <c r="BC76" s="107">
        <f>AN76-Y76</f>
        <v>-1500</v>
      </c>
      <c r="BD76" s="107"/>
      <c r="BE76" s="107"/>
      <c r="BF76" s="107"/>
      <c r="BG76" s="107"/>
      <c r="BH76" s="107">
        <f>AS76-AD76</f>
        <v>-1000</v>
      </c>
      <c r="BI76" s="107"/>
      <c r="BJ76" s="107"/>
      <c r="BK76" s="107"/>
      <c r="BL76" s="107"/>
      <c r="BM76" s="107">
        <f>BC76+BH76</f>
        <v>-2500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 x14ac:dyDescent="0.2">
      <c r="A77" s="40">
        <v>0</v>
      </c>
      <c r="B77" s="40"/>
      <c r="C77" s="105" t="s">
        <v>225</v>
      </c>
      <c r="D77" s="88"/>
      <c r="E77" s="88"/>
      <c r="F77" s="88"/>
      <c r="G77" s="88"/>
      <c r="H77" s="88"/>
      <c r="I77" s="89"/>
      <c r="J77" s="64" t="s">
        <v>93</v>
      </c>
      <c r="K77" s="64"/>
      <c r="L77" s="64"/>
      <c r="M77" s="64"/>
      <c r="N77" s="64"/>
      <c r="O77" s="105" t="s">
        <v>94</v>
      </c>
      <c r="P77" s="88"/>
      <c r="Q77" s="88"/>
      <c r="R77" s="88"/>
      <c r="S77" s="88"/>
      <c r="T77" s="88"/>
      <c r="U77" s="88"/>
      <c r="V77" s="88"/>
      <c r="W77" s="88"/>
      <c r="X77" s="89"/>
      <c r="Y77" s="106">
        <v>100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100</v>
      </c>
      <c r="AJ77" s="106"/>
      <c r="AK77" s="106"/>
      <c r="AL77" s="106"/>
      <c r="AM77" s="106"/>
      <c r="AN77" s="106">
        <v>69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69</v>
      </c>
      <c r="AY77" s="107"/>
      <c r="AZ77" s="107"/>
      <c r="BA77" s="107"/>
      <c r="BB77" s="107"/>
      <c r="BC77" s="107">
        <f>AN77-Y77</f>
        <v>-31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-31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89.25" customHeight="1" x14ac:dyDescent="0.2">
      <c r="A78" s="40">
        <v>0</v>
      </c>
      <c r="B78" s="40"/>
      <c r="C78" s="105" t="s">
        <v>226</v>
      </c>
      <c r="D78" s="88"/>
      <c r="E78" s="88"/>
      <c r="F78" s="88"/>
      <c r="G78" s="88"/>
      <c r="H78" s="88"/>
      <c r="I78" s="89"/>
      <c r="J78" s="64" t="s">
        <v>93</v>
      </c>
      <c r="K78" s="64"/>
      <c r="L78" s="64"/>
      <c r="M78" s="64"/>
      <c r="N78" s="64"/>
      <c r="O78" s="105" t="s">
        <v>94</v>
      </c>
      <c r="P78" s="88"/>
      <c r="Q78" s="88"/>
      <c r="R78" s="88"/>
      <c r="S78" s="88"/>
      <c r="T78" s="88"/>
      <c r="U78" s="88"/>
      <c r="V78" s="88"/>
      <c r="W78" s="88"/>
      <c r="X78" s="89"/>
      <c r="Y78" s="106">
        <v>100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100</v>
      </c>
      <c r="AJ78" s="106"/>
      <c r="AK78" s="106"/>
      <c r="AL78" s="106"/>
      <c r="AM78" s="106"/>
      <c r="AN78" s="106">
        <v>42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42</v>
      </c>
      <c r="AY78" s="107"/>
      <c r="AZ78" s="107"/>
      <c r="BA78" s="107"/>
      <c r="BB78" s="107"/>
      <c r="BC78" s="107">
        <f>AN78-Y78</f>
        <v>-58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-58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 x14ac:dyDescent="0.2">
      <c r="A80" s="32" t="s">
        <v>51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95" customHeight="1" x14ac:dyDescent="0.2">
      <c r="A81" s="110" t="s">
        <v>96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</row>
    <row r="82" spans="1:64" ht="15.9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 x14ac:dyDescent="0.2">
      <c r="A85" s="114" t="s">
        <v>99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3"/>
      <c r="AO85" s="3"/>
      <c r="AP85" s="115" t="s">
        <v>101</v>
      </c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</row>
    <row r="86" spans="1:64" x14ac:dyDescent="0.2">
      <c r="W86" s="58" t="s">
        <v>9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4"/>
      <c r="AO86" s="4"/>
      <c r="AP86" s="58" t="s">
        <v>10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</row>
    <row r="89" spans="1:64" ht="31.5" customHeight="1" x14ac:dyDescent="0.2">
      <c r="A89" s="114" t="s">
        <v>100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3"/>
      <c r="AO89" s="3"/>
      <c r="AP89" s="115" t="s">
        <v>102</v>
      </c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64" x14ac:dyDescent="0.2">
      <c r="W90" s="58" t="s">
        <v>9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4"/>
      <c r="AO90" s="4"/>
      <c r="AP90" s="58" t="s">
        <v>10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</sheetData>
  <mergeCells count="462"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0:BB60"/>
    <mergeCell ref="BC60:BG60"/>
    <mergeCell ref="BH60:BL60"/>
    <mergeCell ref="BM60:BQ60"/>
    <mergeCell ref="A80:BL80"/>
    <mergeCell ref="A81:BL8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579" priority="39" stopIfTrue="1" operator="equal">
      <formula>$C59</formula>
    </cfRule>
  </conditionalFormatting>
  <conditionalFormatting sqref="A60:B60">
    <cfRule type="cellIs" dxfId="578" priority="40" stopIfTrue="1" operator="equal">
      <formula>0</formula>
    </cfRule>
  </conditionalFormatting>
  <conditionalFormatting sqref="C61">
    <cfRule type="cellIs" dxfId="577" priority="37" stopIfTrue="1" operator="equal">
      <formula>$C60</formula>
    </cfRule>
  </conditionalFormatting>
  <conditionalFormatting sqref="A61:B61">
    <cfRule type="cellIs" dxfId="576" priority="38" stopIfTrue="1" operator="equal">
      <formula>0</formula>
    </cfRule>
  </conditionalFormatting>
  <conditionalFormatting sqref="C62">
    <cfRule type="cellIs" dxfId="575" priority="35" stopIfTrue="1" operator="equal">
      <formula>$C61</formula>
    </cfRule>
  </conditionalFormatting>
  <conditionalFormatting sqref="A62:B62">
    <cfRule type="cellIs" dxfId="574" priority="36" stopIfTrue="1" operator="equal">
      <formula>0</formula>
    </cfRule>
  </conditionalFormatting>
  <conditionalFormatting sqref="C63">
    <cfRule type="cellIs" dxfId="573" priority="33" stopIfTrue="1" operator="equal">
      <formula>$C62</formula>
    </cfRule>
  </conditionalFormatting>
  <conditionalFormatting sqref="A63:B63">
    <cfRule type="cellIs" dxfId="572" priority="34" stopIfTrue="1" operator="equal">
      <formula>0</formula>
    </cfRule>
  </conditionalFormatting>
  <conditionalFormatting sqref="C64">
    <cfRule type="cellIs" dxfId="571" priority="31" stopIfTrue="1" operator="equal">
      <formula>$C63</formula>
    </cfRule>
  </conditionalFormatting>
  <conditionalFormatting sqref="A64:B64">
    <cfRule type="cellIs" dxfId="570" priority="32" stopIfTrue="1" operator="equal">
      <formula>0</formula>
    </cfRule>
  </conditionalFormatting>
  <conditionalFormatting sqref="C65">
    <cfRule type="cellIs" dxfId="569" priority="29" stopIfTrue="1" operator="equal">
      <formula>$C64</formula>
    </cfRule>
  </conditionalFormatting>
  <conditionalFormatting sqref="A65:B65">
    <cfRule type="cellIs" dxfId="568" priority="30" stopIfTrue="1" operator="equal">
      <formula>0</formula>
    </cfRule>
  </conditionalFormatting>
  <conditionalFormatting sqref="C66">
    <cfRule type="cellIs" dxfId="567" priority="27" stopIfTrue="1" operator="equal">
      <formula>$C65</formula>
    </cfRule>
  </conditionalFormatting>
  <conditionalFormatting sqref="A66:B66">
    <cfRule type="cellIs" dxfId="566" priority="28" stopIfTrue="1" operator="equal">
      <formula>0</formula>
    </cfRule>
  </conditionalFormatting>
  <conditionalFormatting sqref="C67">
    <cfRule type="cellIs" dxfId="565" priority="25" stopIfTrue="1" operator="equal">
      <formula>$C66</formula>
    </cfRule>
  </conditionalFormatting>
  <conditionalFormatting sqref="A67:B67">
    <cfRule type="cellIs" dxfId="564" priority="26" stopIfTrue="1" operator="equal">
      <formula>0</formula>
    </cfRule>
  </conditionalFormatting>
  <conditionalFormatting sqref="C68">
    <cfRule type="cellIs" dxfId="563" priority="23" stopIfTrue="1" operator="equal">
      <formula>$C67</formula>
    </cfRule>
  </conditionalFormatting>
  <conditionalFormatting sqref="A68:B68">
    <cfRule type="cellIs" dxfId="562" priority="24" stopIfTrue="1" operator="equal">
      <formula>0</formula>
    </cfRule>
  </conditionalFormatting>
  <conditionalFormatting sqref="C69">
    <cfRule type="cellIs" dxfId="561" priority="21" stopIfTrue="1" operator="equal">
      <formula>$C68</formula>
    </cfRule>
  </conditionalFormatting>
  <conditionalFormatting sqref="A69:B69">
    <cfRule type="cellIs" dxfId="560" priority="22" stopIfTrue="1" operator="equal">
      <formula>0</formula>
    </cfRule>
  </conditionalFormatting>
  <conditionalFormatting sqref="C70">
    <cfRule type="cellIs" dxfId="559" priority="19" stopIfTrue="1" operator="equal">
      <formula>$C69</formula>
    </cfRule>
  </conditionalFormatting>
  <conditionalFormatting sqref="A70:B70">
    <cfRule type="cellIs" dxfId="558" priority="20" stopIfTrue="1" operator="equal">
      <formula>0</formula>
    </cfRule>
  </conditionalFormatting>
  <conditionalFormatting sqref="C71">
    <cfRule type="cellIs" dxfId="557" priority="17" stopIfTrue="1" operator="equal">
      <formula>$C70</formula>
    </cfRule>
  </conditionalFormatting>
  <conditionalFormatting sqref="A71:B71">
    <cfRule type="cellIs" dxfId="556" priority="18" stopIfTrue="1" operator="equal">
      <formula>0</formula>
    </cfRule>
  </conditionalFormatting>
  <conditionalFormatting sqref="C72">
    <cfRule type="cellIs" dxfId="555" priority="15" stopIfTrue="1" operator="equal">
      <formula>$C71</formula>
    </cfRule>
  </conditionalFormatting>
  <conditionalFormatting sqref="A72:B72">
    <cfRule type="cellIs" dxfId="554" priority="16" stopIfTrue="1" operator="equal">
      <formula>0</formula>
    </cfRule>
  </conditionalFormatting>
  <conditionalFormatting sqref="C73">
    <cfRule type="cellIs" dxfId="553" priority="13" stopIfTrue="1" operator="equal">
      <formula>$C72</formula>
    </cfRule>
  </conditionalFormatting>
  <conditionalFormatting sqref="A73:B73">
    <cfRule type="cellIs" dxfId="552" priority="14" stopIfTrue="1" operator="equal">
      <formula>0</formula>
    </cfRule>
  </conditionalFormatting>
  <conditionalFormatting sqref="C74">
    <cfRule type="cellIs" dxfId="551" priority="11" stopIfTrue="1" operator="equal">
      <formula>$C73</formula>
    </cfRule>
  </conditionalFormatting>
  <conditionalFormatting sqref="A74:B74">
    <cfRule type="cellIs" dxfId="550" priority="12" stopIfTrue="1" operator="equal">
      <formula>0</formula>
    </cfRule>
  </conditionalFormatting>
  <conditionalFormatting sqref="C75">
    <cfRule type="cellIs" dxfId="549" priority="9" stopIfTrue="1" operator="equal">
      <formula>$C74</formula>
    </cfRule>
  </conditionalFormatting>
  <conditionalFormatting sqref="A75:B75">
    <cfRule type="cellIs" dxfId="548" priority="10" stopIfTrue="1" operator="equal">
      <formula>0</formula>
    </cfRule>
  </conditionalFormatting>
  <conditionalFormatting sqref="C76">
    <cfRule type="cellIs" dxfId="547" priority="7" stopIfTrue="1" operator="equal">
      <formula>$C75</formula>
    </cfRule>
  </conditionalFormatting>
  <conditionalFormatting sqref="A76:B76">
    <cfRule type="cellIs" dxfId="546" priority="8" stopIfTrue="1" operator="equal">
      <formula>0</formula>
    </cfRule>
  </conditionalFormatting>
  <conditionalFormatting sqref="C77">
    <cfRule type="cellIs" dxfId="545" priority="5" stopIfTrue="1" operator="equal">
      <formula>$C76</formula>
    </cfRule>
  </conditionalFormatting>
  <conditionalFormatting sqref="A77:B77">
    <cfRule type="cellIs" dxfId="544" priority="6" stopIfTrue="1" operator="equal">
      <formula>0</formula>
    </cfRule>
  </conditionalFormatting>
  <conditionalFormatting sqref="C78">
    <cfRule type="cellIs" dxfId="543" priority="3" stopIfTrue="1" operator="equal">
      <formula>$C77</formula>
    </cfRule>
  </conditionalFormatting>
  <conditionalFormatting sqref="A78:B78">
    <cfRule type="cellIs" dxfId="5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270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271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272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269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232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269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233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9" ht="15" customHeight="1" x14ac:dyDescent="0.2">
      <c r="A37" s="31" t="s">
        <v>105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79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79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79" ht="63" customHeight="1" x14ac:dyDescent="0.2">
      <c r="A42" s="40">
        <v>1</v>
      </c>
      <c r="B42" s="40"/>
      <c r="C42" s="87" t="s">
        <v>234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68">
        <v>50000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50000</v>
      </c>
      <c r="AL42" s="68"/>
      <c r="AM42" s="68"/>
      <c r="AN42" s="68"/>
      <c r="AO42" s="68"/>
      <c r="AP42" s="68">
        <v>27000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27000</v>
      </c>
      <c r="BA42" s="68"/>
      <c r="BB42" s="68"/>
      <c r="BC42" s="68"/>
      <c r="BD42" s="68">
        <f>AP42-AA42</f>
        <v>-23000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-23000</v>
      </c>
      <c r="BO42" s="68"/>
      <c r="BP42" s="68"/>
      <c r="BQ42" s="68"/>
      <c r="CA42" s="1" t="s">
        <v>22</v>
      </c>
    </row>
    <row r="43" spans="1:79" ht="47.25" customHeight="1" x14ac:dyDescent="0.2">
      <c r="A43" s="40">
        <v>2</v>
      </c>
      <c r="B43" s="40"/>
      <c r="C43" s="87" t="s">
        <v>235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68">
        <v>116000</v>
      </c>
      <c r="AB43" s="68"/>
      <c r="AC43" s="68"/>
      <c r="AD43" s="68"/>
      <c r="AE43" s="68"/>
      <c r="AF43" s="68">
        <v>0</v>
      </c>
      <c r="AG43" s="68"/>
      <c r="AH43" s="68"/>
      <c r="AI43" s="68"/>
      <c r="AJ43" s="68"/>
      <c r="AK43" s="68">
        <f>AA43+AF43</f>
        <v>116000</v>
      </c>
      <c r="AL43" s="68"/>
      <c r="AM43" s="68"/>
      <c r="AN43" s="68"/>
      <c r="AO43" s="68"/>
      <c r="AP43" s="68">
        <v>90000</v>
      </c>
      <c r="AQ43" s="68"/>
      <c r="AR43" s="68"/>
      <c r="AS43" s="68"/>
      <c r="AT43" s="68"/>
      <c r="AU43" s="68">
        <v>0</v>
      </c>
      <c r="AV43" s="68"/>
      <c r="AW43" s="68"/>
      <c r="AX43" s="68"/>
      <c r="AY43" s="68"/>
      <c r="AZ43" s="68">
        <f>AP43+AU43</f>
        <v>90000</v>
      </c>
      <c r="BA43" s="68"/>
      <c r="BB43" s="68"/>
      <c r="BC43" s="68"/>
      <c r="BD43" s="68">
        <f>AP43-AA43</f>
        <v>-26000</v>
      </c>
      <c r="BE43" s="68"/>
      <c r="BF43" s="68"/>
      <c r="BG43" s="68"/>
      <c r="BH43" s="68"/>
      <c r="BI43" s="68">
        <f>AU43-AF43</f>
        <v>0</v>
      </c>
      <c r="BJ43" s="68"/>
      <c r="BK43" s="68"/>
      <c r="BL43" s="68"/>
      <c r="BM43" s="68"/>
      <c r="BN43" s="68">
        <f>BD43+BI43</f>
        <v>-26000</v>
      </c>
      <c r="BO43" s="68"/>
      <c r="BP43" s="68"/>
      <c r="BQ43" s="68"/>
    </row>
    <row r="44" spans="1:79" ht="31.5" customHeight="1" x14ac:dyDescent="0.2">
      <c r="A44" s="40">
        <v>3</v>
      </c>
      <c r="B44" s="40"/>
      <c r="C44" s="87" t="s">
        <v>236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8">
        <v>339500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339500</v>
      </c>
      <c r="AL44" s="68"/>
      <c r="AM44" s="68"/>
      <c r="AN44" s="68"/>
      <c r="AO44" s="68"/>
      <c r="AP44" s="68">
        <v>339500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339500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</row>
    <row r="45" spans="1:79" ht="47.25" customHeight="1" x14ac:dyDescent="0.2">
      <c r="A45" s="40">
        <v>4</v>
      </c>
      <c r="B45" s="40"/>
      <c r="C45" s="87" t="s">
        <v>120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115000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115000</v>
      </c>
      <c r="AL45" s="68"/>
      <c r="AM45" s="68"/>
      <c r="AN45" s="68"/>
      <c r="AO45" s="68"/>
      <c r="AP45" s="68">
        <v>90000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90000</v>
      </c>
      <c r="BA45" s="68"/>
      <c r="BB45" s="68"/>
      <c r="BC45" s="68"/>
      <c r="BD45" s="68">
        <f>AP45-AA45</f>
        <v>-25000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-25000</v>
      </c>
      <c r="BO45" s="68"/>
      <c r="BP45" s="68"/>
      <c r="BQ45" s="68"/>
    </row>
    <row r="46" spans="1:79" ht="15.75" customHeight="1" x14ac:dyDescent="0.2">
      <c r="A46" s="40">
        <v>5</v>
      </c>
      <c r="B46" s="40"/>
      <c r="C46" s="87" t="s">
        <v>237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20000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20000</v>
      </c>
      <c r="AL46" s="68"/>
      <c r="AM46" s="68"/>
      <c r="AN46" s="68"/>
      <c r="AO46" s="68"/>
      <c r="AP46" s="68">
        <v>20000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20000</v>
      </c>
      <c r="BA46" s="68"/>
      <c r="BB46" s="68"/>
      <c r="BC46" s="68"/>
      <c r="BD46" s="68">
        <f>AP46-AA46</f>
        <v>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0</v>
      </c>
      <c r="BO46" s="68"/>
      <c r="BP46" s="68"/>
      <c r="BQ46" s="68"/>
    </row>
    <row r="47" spans="1:79" ht="15.75" customHeight="1" x14ac:dyDescent="0.2">
      <c r="A47" s="40">
        <v>6</v>
      </c>
      <c r="B47" s="40"/>
      <c r="C47" s="87" t="s">
        <v>238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68">
        <v>2500</v>
      </c>
      <c r="AB47" s="68"/>
      <c r="AC47" s="68"/>
      <c r="AD47" s="68"/>
      <c r="AE47" s="68"/>
      <c r="AF47" s="68">
        <v>0</v>
      </c>
      <c r="AG47" s="68"/>
      <c r="AH47" s="68"/>
      <c r="AI47" s="68"/>
      <c r="AJ47" s="68"/>
      <c r="AK47" s="68">
        <f>AA47+AF47</f>
        <v>2500</v>
      </c>
      <c r="AL47" s="68"/>
      <c r="AM47" s="68"/>
      <c r="AN47" s="68"/>
      <c r="AO47" s="68"/>
      <c r="AP47" s="68">
        <v>2500</v>
      </c>
      <c r="AQ47" s="68"/>
      <c r="AR47" s="68"/>
      <c r="AS47" s="68"/>
      <c r="AT47" s="68"/>
      <c r="AU47" s="68">
        <v>0</v>
      </c>
      <c r="AV47" s="68"/>
      <c r="AW47" s="68"/>
      <c r="AX47" s="68"/>
      <c r="AY47" s="68"/>
      <c r="AZ47" s="68">
        <f>AP47+AU47</f>
        <v>2500</v>
      </c>
      <c r="BA47" s="68"/>
      <c r="BB47" s="68"/>
      <c r="BC47" s="68"/>
      <c r="BD47" s="68">
        <f>AP47-AA47</f>
        <v>0</v>
      </c>
      <c r="BE47" s="68"/>
      <c r="BF47" s="68"/>
      <c r="BG47" s="68"/>
      <c r="BH47" s="68"/>
      <c r="BI47" s="68">
        <f>AU47-AF47</f>
        <v>0</v>
      </c>
      <c r="BJ47" s="68"/>
      <c r="BK47" s="68"/>
      <c r="BL47" s="68"/>
      <c r="BM47" s="68"/>
      <c r="BN47" s="68">
        <f>BD47+BI47</f>
        <v>0</v>
      </c>
      <c r="BO47" s="68"/>
      <c r="BP47" s="68"/>
      <c r="BQ47" s="68"/>
    </row>
    <row r="48" spans="1:79" ht="15.75" customHeight="1" x14ac:dyDescent="0.2">
      <c r="A48" s="40">
        <v>7</v>
      </c>
      <c r="B48" s="40"/>
      <c r="C48" s="87" t="s">
        <v>239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68">
        <v>5000</v>
      </c>
      <c r="AB48" s="68"/>
      <c r="AC48" s="68"/>
      <c r="AD48" s="68"/>
      <c r="AE48" s="68"/>
      <c r="AF48" s="68">
        <v>0</v>
      </c>
      <c r="AG48" s="68"/>
      <c r="AH48" s="68"/>
      <c r="AI48" s="68"/>
      <c r="AJ48" s="68"/>
      <c r="AK48" s="68">
        <f>AA48+AF48</f>
        <v>5000</v>
      </c>
      <c r="AL48" s="68"/>
      <c r="AM48" s="68"/>
      <c r="AN48" s="68"/>
      <c r="AO48" s="68"/>
      <c r="AP48" s="68">
        <v>5000</v>
      </c>
      <c r="AQ48" s="68"/>
      <c r="AR48" s="68"/>
      <c r="AS48" s="68"/>
      <c r="AT48" s="68"/>
      <c r="AU48" s="68">
        <v>0</v>
      </c>
      <c r="AV48" s="68"/>
      <c r="AW48" s="68"/>
      <c r="AX48" s="68"/>
      <c r="AY48" s="68"/>
      <c r="AZ48" s="68">
        <f>AP48+AU48</f>
        <v>5000</v>
      </c>
      <c r="BA48" s="68"/>
      <c r="BB48" s="68"/>
      <c r="BC48" s="68"/>
      <c r="BD48" s="68">
        <f>AP48-AA48</f>
        <v>0</v>
      </c>
      <c r="BE48" s="68"/>
      <c r="BF48" s="68"/>
      <c r="BG48" s="68"/>
      <c r="BH48" s="68"/>
      <c r="BI48" s="68">
        <f>AU48-AF48</f>
        <v>0</v>
      </c>
      <c r="BJ48" s="68"/>
      <c r="BK48" s="68"/>
      <c r="BL48" s="68"/>
      <c r="BM48" s="68"/>
      <c r="BN48" s="68">
        <f>BD48+BI48</f>
        <v>0</v>
      </c>
      <c r="BO48" s="68"/>
      <c r="BP48" s="68"/>
      <c r="BQ48" s="68"/>
    </row>
    <row r="49" spans="1:79" s="94" customFormat="1" ht="15.75" x14ac:dyDescent="0.2">
      <c r="A49" s="90"/>
      <c r="B49" s="90"/>
      <c r="C49" s="91" t="s">
        <v>73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3"/>
      <c r="AA49" s="56">
        <v>648000</v>
      </c>
      <c r="AB49" s="56"/>
      <c r="AC49" s="56"/>
      <c r="AD49" s="56"/>
      <c r="AE49" s="56"/>
      <c r="AF49" s="56">
        <v>0</v>
      </c>
      <c r="AG49" s="56"/>
      <c r="AH49" s="56"/>
      <c r="AI49" s="56"/>
      <c r="AJ49" s="56"/>
      <c r="AK49" s="56">
        <f>AA49+AF49</f>
        <v>648000</v>
      </c>
      <c r="AL49" s="56"/>
      <c r="AM49" s="56"/>
      <c r="AN49" s="56"/>
      <c r="AO49" s="56"/>
      <c r="AP49" s="56">
        <v>574000</v>
      </c>
      <c r="AQ49" s="56"/>
      <c r="AR49" s="56"/>
      <c r="AS49" s="56"/>
      <c r="AT49" s="56"/>
      <c r="AU49" s="56">
        <v>0</v>
      </c>
      <c r="AV49" s="56"/>
      <c r="AW49" s="56"/>
      <c r="AX49" s="56"/>
      <c r="AY49" s="56"/>
      <c r="AZ49" s="56">
        <f>AP49+AU49</f>
        <v>574000</v>
      </c>
      <c r="BA49" s="56"/>
      <c r="BB49" s="56"/>
      <c r="BC49" s="56"/>
      <c r="BD49" s="56">
        <f>AP49-AA49</f>
        <v>-74000</v>
      </c>
      <c r="BE49" s="56"/>
      <c r="BF49" s="56"/>
      <c r="BG49" s="56"/>
      <c r="BH49" s="56"/>
      <c r="BI49" s="56">
        <f>AU49-AF49</f>
        <v>0</v>
      </c>
      <c r="BJ49" s="56"/>
      <c r="BK49" s="56"/>
      <c r="BL49" s="56"/>
      <c r="BM49" s="56"/>
      <c r="BN49" s="56">
        <f>BD49+BI49</f>
        <v>-74000</v>
      </c>
      <c r="BO49" s="56"/>
      <c r="BP49" s="56"/>
      <c r="BQ49" s="56"/>
    </row>
    <row r="51" spans="1:79" ht="15.75" customHeight="1" x14ac:dyDescent="0.2">
      <c r="A51" s="32" t="s">
        <v>47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79" ht="15" customHeight="1" x14ac:dyDescent="0.2">
      <c r="A52" s="31" t="s">
        <v>105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28.5" customHeight="1" x14ac:dyDescent="0.2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27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 t="s">
        <v>49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 t="s">
        <v>0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29.1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</v>
      </c>
      <c r="R54" s="40"/>
      <c r="S54" s="40"/>
      <c r="T54" s="40"/>
      <c r="U54" s="40"/>
      <c r="V54" s="40" t="s">
        <v>1</v>
      </c>
      <c r="W54" s="40"/>
      <c r="X54" s="40"/>
      <c r="Y54" s="40"/>
      <c r="Z54" s="40"/>
      <c r="AA54" s="40" t="s">
        <v>28</v>
      </c>
      <c r="AB54" s="40"/>
      <c r="AC54" s="40"/>
      <c r="AD54" s="40"/>
      <c r="AE54" s="40"/>
      <c r="AF54" s="40"/>
      <c r="AG54" s="40" t="s">
        <v>2</v>
      </c>
      <c r="AH54" s="40"/>
      <c r="AI54" s="40"/>
      <c r="AJ54" s="40"/>
      <c r="AK54" s="40"/>
      <c r="AL54" s="40" t="s">
        <v>1</v>
      </c>
      <c r="AM54" s="40"/>
      <c r="AN54" s="40"/>
      <c r="AO54" s="40"/>
      <c r="AP54" s="40"/>
      <c r="AQ54" s="40" t="s">
        <v>28</v>
      </c>
      <c r="AR54" s="40"/>
      <c r="AS54" s="40"/>
      <c r="AT54" s="40"/>
      <c r="AU54" s="40"/>
      <c r="AV54" s="40"/>
      <c r="AW54" s="65" t="s">
        <v>2</v>
      </c>
      <c r="AX54" s="66"/>
      <c r="AY54" s="66"/>
      <c r="AZ54" s="66"/>
      <c r="BA54" s="67"/>
      <c r="BB54" s="65" t="s">
        <v>1</v>
      </c>
      <c r="BC54" s="66"/>
      <c r="BD54" s="66"/>
      <c r="BE54" s="66"/>
      <c r="BF54" s="67"/>
      <c r="BG54" s="40" t="s">
        <v>28</v>
      </c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79" ht="15.95" customHeight="1" x14ac:dyDescent="0.25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>
        <v>3</v>
      </c>
      <c r="W55" s="40"/>
      <c r="X55" s="40"/>
      <c r="Y55" s="40"/>
      <c r="Z55" s="40"/>
      <c r="AA55" s="40">
        <v>4</v>
      </c>
      <c r="AB55" s="40"/>
      <c r="AC55" s="40"/>
      <c r="AD55" s="40"/>
      <c r="AE55" s="40"/>
      <c r="AF55" s="40"/>
      <c r="AG55" s="40">
        <v>5</v>
      </c>
      <c r="AH55" s="40"/>
      <c r="AI55" s="40"/>
      <c r="AJ55" s="40"/>
      <c r="AK55" s="40"/>
      <c r="AL55" s="40">
        <v>6</v>
      </c>
      <c r="AM55" s="40"/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8</v>
      </c>
      <c r="AX55" s="40"/>
      <c r="AY55" s="40"/>
      <c r="AZ55" s="40"/>
      <c r="BA55" s="40"/>
      <c r="BB55" s="69">
        <v>9</v>
      </c>
      <c r="BC55" s="69"/>
      <c r="BD55" s="69"/>
      <c r="BE55" s="69"/>
      <c r="BF55" s="69"/>
      <c r="BG55" s="69">
        <v>10</v>
      </c>
      <c r="BH55" s="69"/>
      <c r="BI55" s="69"/>
      <c r="BJ55" s="69"/>
      <c r="BK55" s="69"/>
      <c r="BL55" s="69"/>
      <c r="BM55" s="6"/>
      <c r="BN55" s="6"/>
      <c r="BO55" s="6"/>
      <c r="BP55" s="6"/>
      <c r="BQ55" s="6"/>
    </row>
    <row r="56" spans="1:79" ht="18" hidden="1" customHeight="1" x14ac:dyDescent="0.2">
      <c r="A56" s="55" t="s">
        <v>16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1" t="s">
        <v>12</v>
      </c>
      <c r="R56" s="51"/>
      <c r="S56" s="51"/>
      <c r="T56" s="51"/>
      <c r="U56" s="51"/>
      <c r="V56" s="51" t="s">
        <v>11</v>
      </c>
      <c r="W56" s="51"/>
      <c r="X56" s="51"/>
      <c r="Y56" s="51"/>
      <c r="Z56" s="51"/>
      <c r="AA56" s="52" t="s">
        <v>18</v>
      </c>
      <c r="AB56" s="53"/>
      <c r="AC56" s="53"/>
      <c r="AD56" s="53"/>
      <c r="AE56" s="53"/>
      <c r="AF56" s="53"/>
      <c r="AG56" s="51" t="s">
        <v>13</v>
      </c>
      <c r="AH56" s="51"/>
      <c r="AI56" s="51"/>
      <c r="AJ56" s="51"/>
      <c r="AK56" s="51"/>
      <c r="AL56" s="51" t="s">
        <v>14</v>
      </c>
      <c r="AM56" s="51"/>
      <c r="AN56" s="51"/>
      <c r="AO56" s="51"/>
      <c r="AP56" s="51"/>
      <c r="AQ56" s="52" t="s">
        <v>18</v>
      </c>
      <c r="AR56" s="53"/>
      <c r="AS56" s="53"/>
      <c r="AT56" s="53"/>
      <c r="AU56" s="53"/>
      <c r="AV56" s="53"/>
      <c r="AW56" s="75" t="s">
        <v>19</v>
      </c>
      <c r="AX56" s="76"/>
      <c r="AY56" s="76"/>
      <c r="AZ56" s="76"/>
      <c r="BA56" s="77"/>
      <c r="BB56" s="75" t="s">
        <v>19</v>
      </c>
      <c r="BC56" s="76"/>
      <c r="BD56" s="76"/>
      <c r="BE56" s="76"/>
      <c r="BF56" s="77"/>
      <c r="BG56" s="53" t="s">
        <v>18</v>
      </c>
      <c r="BH56" s="53"/>
      <c r="BI56" s="53"/>
      <c r="BJ56" s="53"/>
      <c r="BK56" s="53"/>
      <c r="BL56" s="53"/>
      <c r="BM56" s="7"/>
      <c r="BN56" s="7"/>
      <c r="BO56" s="7"/>
      <c r="BP56" s="7"/>
      <c r="BQ56" s="7"/>
      <c r="CA56" s="1" t="s">
        <v>23</v>
      </c>
    </row>
    <row r="57" spans="1:79" ht="47.25" customHeight="1" x14ac:dyDescent="0.2">
      <c r="A57" s="95" t="s">
        <v>236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62">
        <v>339500</v>
      </c>
      <c r="R57" s="62"/>
      <c r="S57" s="62"/>
      <c r="T57" s="62"/>
      <c r="U57" s="62"/>
      <c r="V57" s="62">
        <v>0</v>
      </c>
      <c r="W57" s="62"/>
      <c r="X57" s="62"/>
      <c r="Y57" s="62"/>
      <c r="Z57" s="62"/>
      <c r="AA57" s="62">
        <f>Q57+V57</f>
        <v>339500</v>
      </c>
      <c r="AB57" s="62"/>
      <c r="AC57" s="62"/>
      <c r="AD57" s="62"/>
      <c r="AE57" s="62"/>
      <c r="AF57" s="62"/>
      <c r="AG57" s="62">
        <v>339500</v>
      </c>
      <c r="AH57" s="62"/>
      <c r="AI57" s="62"/>
      <c r="AJ57" s="62"/>
      <c r="AK57" s="62"/>
      <c r="AL57" s="62">
        <v>0</v>
      </c>
      <c r="AM57" s="62"/>
      <c r="AN57" s="62"/>
      <c r="AO57" s="62"/>
      <c r="AP57" s="62"/>
      <c r="AQ57" s="62">
        <f>AG57+AL57</f>
        <v>339500</v>
      </c>
      <c r="AR57" s="62"/>
      <c r="AS57" s="62"/>
      <c r="AT57" s="62"/>
      <c r="AU57" s="62"/>
      <c r="AV57" s="62"/>
      <c r="AW57" s="62">
        <f>AG57-Q57</f>
        <v>0</v>
      </c>
      <c r="AX57" s="62"/>
      <c r="AY57" s="62"/>
      <c r="AZ57" s="62"/>
      <c r="BA57" s="62"/>
      <c r="BB57" s="60">
        <f>AL57-V57</f>
        <v>0</v>
      </c>
      <c r="BC57" s="60"/>
      <c r="BD57" s="60"/>
      <c r="BE57" s="60"/>
      <c r="BF57" s="60"/>
      <c r="BG57" s="60">
        <f>AW57+BB57</f>
        <v>0</v>
      </c>
      <c r="BH57" s="60"/>
      <c r="BI57" s="60"/>
      <c r="BJ57" s="60"/>
      <c r="BK57" s="60"/>
      <c r="BL57" s="60"/>
      <c r="BM57" s="8"/>
      <c r="BN57" s="8"/>
      <c r="BO57" s="8"/>
      <c r="BP57" s="8"/>
      <c r="BQ57" s="8"/>
      <c r="CA57" s="1" t="s">
        <v>24</v>
      </c>
    </row>
    <row r="58" spans="1:79" ht="94.5" customHeight="1" x14ac:dyDescent="0.2">
      <c r="A58" s="95" t="s">
        <v>234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62">
        <v>50000</v>
      </c>
      <c r="R58" s="62"/>
      <c r="S58" s="62"/>
      <c r="T58" s="62"/>
      <c r="U58" s="62"/>
      <c r="V58" s="62">
        <v>0</v>
      </c>
      <c r="W58" s="62"/>
      <c r="X58" s="62"/>
      <c r="Y58" s="62"/>
      <c r="Z58" s="62"/>
      <c r="AA58" s="62">
        <f>Q58+V58</f>
        <v>50000</v>
      </c>
      <c r="AB58" s="62"/>
      <c r="AC58" s="62"/>
      <c r="AD58" s="62"/>
      <c r="AE58" s="62"/>
      <c r="AF58" s="62"/>
      <c r="AG58" s="62">
        <v>27000</v>
      </c>
      <c r="AH58" s="62"/>
      <c r="AI58" s="62"/>
      <c r="AJ58" s="62"/>
      <c r="AK58" s="62"/>
      <c r="AL58" s="62">
        <v>0</v>
      </c>
      <c r="AM58" s="62"/>
      <c r="AN58" s="62"/>
      <c r="AO58" s="62"/>
      <c r="AP58" s="62"/>
      <c r="AQ58" s="62">
        <f>AG58+AL58</f>
        <v>27000</v>
      </c>
      <c r="AR58" s="62"/>
      <c r="AS58" s="62"/>
      <c r="AT58" s="62"/>
      <c r="AU58" s="62"/>
      <c r="AV58" s="62"/>
      <c r="AW58" s="62">
        <f>AG58-Q58</f>
        <v>-23000</v>
      </c>
      <c r="AX58" s="62"/>
      <c r="AY58" s="62"/>
      <c r="AZ58" s="62"/>
      <c r="BA58" s="62"/>
      <c r="BB58" s="60">
        <f>AL58-V58</f>
        <v>0</v>
      </c>
      <c r="BC58" s="60"/>
      <c r="BD58" s="60"/>
      <c r="BE58" s="60"/>
      <c r="BF58" s="60"/>
      <c r="BG58" s="60">
        <f>AW58+BB58</f>
        <v>-23000</v>
      </c>
      <c r="BH58" s="60"/>
      <c r="BI58" s="60"/>
      <c r="BJ58" s="60"/>
      <c r="BK58" s="60"/>
      <c r="BL58" s="60"/>
      <c r="BM58" s="8"/>
      <c r="BN58" s="8"/>
      <c r="BO58" s="8"/>
      <c r="BP58" s="8"/>
      <c r="BQ58" s="8"/>
    </row>
    <row r="59" spans="1:79" ht="78.75" customHeight="1" x14ac:dyDescent="0.2">
      <c r="A59" s="95" t="s">
        <v>235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62">
        <v>116000</v>
      </c>
      <c r="R59" s="62"/>
      <c r="S59" s="62"/>
      <c r="T59" s="62"/>
      <c r="U59" s="62"/>
      <c r="V59" s="62">
        <v>0</v>
      </c>
      <c r="W59" s="62"/>
      <c r="X59" s="62"/>
      <c r="Y59" s="62"/>
      <c r="Z59" s="62"/>
      <c r="AA59" s="62">
        <f>Q59+V59</f>
        <v>116000</v>
      </c>
      <c r="AB59" s="62"/>
      <c r="AC59" s="62"/>
      <c r="AD59" s="62"/>
      <c r="AE59" s="62"/>
      <c r="AF59" s="62"/>
      <c r="AG59" s="62">
        <v>90000</v>
      </c>
      <c r="AH59" s="62"/>
      <c r="AI59" s="62"/>
      <c r="AJ59" s="62"/>
      <c r="AK59" s="62"/>
      <c r="AL59" s="62">
        <v>0</v>
      </c>
      <c r="AM59" s="62"/>
      <c r="AN59" s="62"/>
      <c r="AO59" s="62"/>
      <c r="AP59" s="62"/>
      <c r="AQ59" s="62">
        <f>AG59+AL59</f>
        <v>90000</v>
      </c>
      <c r="AR59" s="62"/>
      <c r="AS59" s="62"/>
      <c r="AT59" s="62"/>
      <c r="AU59" s="62"/>
      <c r="AV59" s="62"/>
      <c r="AW59" s="62">
        <f>AG59-Q59</f>
        <v>-26000</v>
      </c>
      <c r="AX59" s="62"/>
      <c r="AY59" s="62"/>
      <c r="AZ59" s="62"/>
      <c r="BA59" s="62"/>
      <c r="BB59" s="60">
        <f>AL59-V59</f>
        <v>0</v>
      </c>
      <c r="BC59" s="60"/>
      <c r="BD59" s="60"/>
      <c r="BE59" s="60"/>
      <c r="BF59" s="60"/>
      <c r="BG59" s="60">
        <f>AW59+BB59</f>
        <v>-26000</v>
      </c>
      <c r="BH59" s="60"/>
      <c r="BI59" s="60"/>
      <c r="BJ59" s="60"/>
      <c r="BK59" s="60"/>
      <c r="BL59" s="60"/>
      <c r="BM59" s="8"/>
      <c r="BN59" s="8"/>
      <c r="BO59" s="8"/>
      <c r="BP59" s="8"/>
      <c r="BQ59" s="8"/>
    </row>
    <row r="60" spans="1:79" ht="63" customHeight="1" x14ac:dyDescent="0.2">
      <c r="A60" s="95" t="s">
        <v>120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62">
        <v>115000</v>
      </c>
      <c r="R60" s="62"/>
      <c r="S60" s="62"/>
      <c r="T60" s="62"/>
      <c r="U60" s="62"/>
      <c r="V60" s="62">
        <v>0</v>
      </c>
      <c r="W60" s="62"/>
      <c r="X60" s="62"/>
      <c r="Y60" s="62"/>
      <c r="Z60" s="62"/>
      <c r="AA60" s="62">
        <f>Q60+V60</f>
        <v>115000</v>
      </c>
      <c r="AB60" s="62"/>
      <c r="AC60" s="62"/>
      <c r="AD60" s="62"/>
      <c r="AE60" s="62"/>
      <c r="AF60" s="62"/>
      <c r="AG60" s="62">
        <v>90000</v>
      </c>
      <c r="AH60" s="62"/>
      <c r="AI60" s="62"/>
      <c r="AJ60" s="62"/>
      <c r="AK60" s="62"/>
      <c r="AL60" s="62">
        <v>0</v>
      </c>
      <c r="AM60" s="62"/>
      <c r="AN60" s="62"/>
      <c r="AO60" s="62"/>
      <c r="AP60" s="62"/>
      <c r="AQ60" s="62">
        <f>AG60+AL60</f>
        <v>90000</v>
      </c>
      <c r="AR60" s="62"/>
      <c r="AS60" s="62"/>
      <c r="AT60" s="62"/>
      <c r="AU60" s="62"/>
      <c r="AV60" s="62"/>
      <c r="AW60" s="62">
        <f>AG60-Q60</f>
        <v>-25000</v>
      </c>
      <c r="AX60" s="62"/>
      <c r="AY60" s="62"/>
      <c r="AZ60" s="62"/>
      <c r="BA60" s="62"/>
      <c r="BB60" s="60">
        <f>AL60-V60</f>
        <v>0</v>
      </c>
      <c r="BC60" s="60"/>
      <c r="BD60" s="60"/>
      <c r="BE60" s="60"/>
      <c r="BF60" s="60"/>
      <c r="BG60" s="60">
        <f>AW60+BB60</f>
        <v>-25000</v>
      </c>
      <c r="BH60" s="60"/>
      <c r="BI60" s="60"/>
      <c r="BJ60" s="60"/>
      <c r="BK60" s="60"/>
      <c r="BL60" s="60"/>
      <c r="BM60" s="8"/>
      <c r="BN60" s="8"/>
      <c r="BO60" s="8"/>
      <c r="BP60" s="8"/>
      <c r="BQ60" s="8"/>
    </row>
    <row r="61" spans="1:79" s="94" customFormat="1" ht="15" x14ac:dyDescent="0.2">
      <c r="A61" s="96" t="s">
        <v>76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63">
        <v>620500</v>
      </c>
      <c r="R61" s="63"/>
      <c r="S61" s="63"/>
      <c r="T61" s="63"/>
      <c r="U61" s="63"/>
      <c r="V61" s="63">
        <v>0</v>
      </c>
      <c r="W61" s="63"/>
      <c r="X61" s="63"/>
      <c r="Y61" s="63"/>
      <c r="Z61" s="63"/>
      <c r="AA61" s="63">
        <f>Q61+V61</f>
        <v>620500</v>
      </c>
      <c r="AB61" s="63"/>
      <c r="AC61" s="63"/>
      <c r="AD61" s="63"/>
      <c r="AE61" s="63"/>
      <c r="AF61" s="63"/>
      <c r="AG61" s="63">
        <v>546500</v>
      </c>
      <c r="AH61" s="63"/>
      <c r="AI61" s="63"/>
      <c r="AJ61" s="63"/>
      <c r="AK61" s="63"/>
      <c r="AL61" s="63">
        <v>0</v>
      </c>
      <c r="AM61" s="63"/>
      <c r="AN61" s="63"/>
      <c r="AO61" s="63"/>
      <c r="AP61" s="63"/>
      <c r="AQ61" s="63">
        <f>AG61+AL61</f>
        <v>546500</v>
      </c>
      <c r="AR61" s="63"/>
      <c r="AS61" s="63"/>
      <c r="AT61" s="63"/>
      <c r="AU61" s="63"/>
      <c r="AV61" s="63"/>
      <c r="AW61" s="63">
        <f>AG61-Q61</f>
        <v>-74000</v>
      </c>
      <c r="AX61" s="63"/>
      <c r="AY61" s="63"/>
      <c r="AZ61" s="63"/>
      <c r="BA61" s="63"/>
      <c r="BB61" s="97">
        <f>AL61-V61</f>
        <v>0</v>
      </c>
      <c r="BC61" s="97"/>
      <c r="BD61" s="97"/>
      <c r="BE61" s="97"/>
      <c r="BF61" s="97"/>
      <c r="BG61" s="97">
        <f>AW61+BB61</f>
        <v>-74000</v>
      </c>
      <c r="BH61" s="97"/>
      <c r="BI61" s="97"/>
      <c r="BJ61" s="97"/>
      <c r="BK61" s="97"/>
      <c r="BL61" s="97"/>
      <c r="BM61" s="98"/>
      <c r="BN61" s="98"/>
      <c r="BO61" s="98"/>
      <c r="BP61" s="98"/>
      <c r="BQ61" s="98"/>
    </row>
    <row r="63" spans="1:79" ht="15.75" customHeight="1" x14ac:dyDescent="0.2">
      <c r="A63" s="32" t="s">
        <v>48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</row>
    <row r="65" spans="1:79" ht="45" customHeight="1" x14ac:dyDescent="0.2">
      <c r="A65" s="34" t="s">
        <v>7</v>
      </c>
      <c r="B65" s="35"/>
      <c r="C65" s="34" t="s">
        <v>6</v>
      </c>
      <c r="D65" s="38"/>
      <c r="E65" s="38"/>
      <c r="F65" s="38"/>
      <c r="G65" s="38"/>
      <c r="H65" s="38"/>
      <c r="I65" s="35"/>
      <c r="J65" s="34" t="s">
        <v>5</v>
      </c>
      <c r="K65" s="38"/>
      <c r="L65" s="38"/>
      <c r="M65" s="38"/>
      <c r="N65" s="35"/>
      <c r="O65" s="34" t="s">
        <v>4</v>
      </c>
      <c r="P65" s="38"/>
      <c r="Q65" s="38"/>
      <c r="R65" s="38"/>
      <c r="S65" s="38"/>
      <c r="T65" s="38"/>
      <c r="U65" s="38"/>
      <c r="V65" s="38"/>
      <c r="W65" s="38"/>
      <c r="X65" s="35"/>
      <c r="Y65" s="40" t="s">
        <v>27</v>
      </c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 t="s">
        <v>50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61" t="s">
        <v>0</v>
      </c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36"/>
      <c r="B66" s="37"/>
      <c r="C66" s="36"/>
      <c r="D66" s="39"/>
      <c r="E66" s="39"/>
      <c r="F66" s="39"/>
      <c r="G66" s="39"/>
      <c r="H66" s="39"/>
      <c r="I66" s="37"/>
      <c r="J66" s="36"/>
      <c r="K66" s="39"/>
      <c r="L66" s="39"/>
      <c r="M66" s="39"/>
      <c r="N66" s="37"/>
      <c r="O66" s="36"/>
      <c r="P66" s="39"/>
      <c r="Q66" s="39"/>
      <c r="R66" s="39"/>
      <c r="S66" s="39"/>
      <c r="T66" s="39"/>
      <c r="U66" s="39"/>
      <c r="V66" s="39"/>
      <c r="W66" s="39"/>
      <c r="X66" s="37"/>
      <c r="Y66" s="65" t="s">
        <v>2</v>
      </c>
      <c r="Z66" s="66"/>
      <c r="AA66" s="66"/>
      <c r="AB66" s="66"/>
      <c r="AC66" s="67"/>
      <c r="AD66" s="65" t="s">
        <v>1</v>
      </c>
      <c r="AE66" s="66"/>
      <c r="AF66" s="66"/>
      <c r="AG66" s="66"/>
      <c r="AH66" s="67"/>
      <c r="AI66" s="40" t="s">
        <v>28</v>
      </c>
      <c r="AJ66" s="40"/>
      <c r="AK66" s="40"/>
      <c r="AL66" s="40"/>
      <c r="AM66" s="40"/>
      <c r="AN66" s="40" t="s">
        <v>2</v>
      </c>
      <c r="AO66" s="40"/>
      <c r="AP66" s="40"/>
      <c r="AQ66" s="40"/>
      <c r="AR66" s="40"/>
      <c r="AS66" s="40" t="s">
        <v>1</v>
      </c>
      <c r="AT66" s="40"/>
      <c r="AU66" s="40"/>
      <c r="AV66" s="40"/>
      <c r="AW66" s="40"/>
      <c r="AX66" s="40" t="s">
        <v>28</v>
      </c>
      <c r="AY66" s="40"/>
      <c r="AZ66" s="40"/>
      <c r="BA66" s="40"/>
      <c r="BB66" s="40"/>
      <c r="BC66" s="40" t="s">
        <v>2</v>
      </c>
      <c r="BD66" s="40"/>
      <c r="BE66" s="40"/>
      <c r="BF66" s="40"/>
      <c r="BG66" s="40"/>
      <c r="BH66" s="40" t="s">
        <v>1</v>
      </c>
      <c r="BI66" s="40"/>
      <c r="BJ66" s="40"/>
      <c r="BK66" s="40"/>
      <c r="BL66" s="40"/>
      <c r="BM66" s="40" t="s">
        <v>28</v>
      </c>
      <c r="BN66" s="40"/>
      <c r="BO66" s="40"/>
      <c r="BP66" s="40"/>
      <c r="BQ66" s="4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40">
        <v>1</v>
      </c>
      <c r="B67" s="40"/>
      <c r="C67" s="40">
        <v>2</v>
      </c>
      <c r="D67" s="40"/>
      <c r="E67" s="40"/>
      <c r="F67" s="40"/>
      <c r="G67" s="40"/>
      <c r="H67" s="40"/>
      <c r="I67" s="40"/>
      <c r="J67" s="40">
        <v>3</v>
      </c>
      <c r="K67" s="40"/>
      <c r="L67" s="40"/>
      <c r="M67" s="40"/>
      <c r="N67" s="40"/>
      <c r="O67" s="40">
        <v>4</v>
      </c>
      <c r="P67" s="40"/>
      <c r="Q67" s="40"/>
      <c r="R67" s="40"/>
      <c r="S67" s="40"/>
      <c r="T67" s="40"/>
      <c r="U67" s="40"/>
      <c r="V67" s="40"/>
      <c r="W67" s="40"/>
      <c r="X67" s="40"/>
      <c r="Y67" s="40">
        <v>5</v>
      </c>
      <c r="Z67" s="40"/>
      <c r="AA67" s="40"/>
      <c r="AB67" s="40"/>
      <c r="AC67" s="40"/>
      <c r="AD67" s="40">
        <v>6</v>
      </c>
      <c r="AE67" s="40"/>
      <c r="AF67" s="40"/>
      <c r="AG67" s="40"/>
      <c r="AH67" s="40"/>
      <c r="AI67" s="40">
        <v>7</v>
      </c>
      <c r="AJ67" s="40"/>
      <c r="AK67" s="40"/>
      <c r="AL67" s="40"/>
      <c r="AM67" s="40"/>
      <c r="AN67" s="65">
        <v>8</v>
      </c>
      <c r="AO67" s="66"/>
      <c r="AP67" s="66"/>
      <c r="AQ67" s="66"/>
      <c r="AR67" s="67"/>
      <c r="AS67" s="65">
        <v>9</v>
      </c>
      <c r="AT67" s="66"/>
      <c r="AU67" s="66"/>
      <c r="AV67" s="66"/>
      <c r="AW67" s="67"/>
      <c r="AX67" s="65">
        <v>10</v>
      </c>
      <c r="AY67" s="66"/>
      <c r="AZ67" s="66"/>
      <c r="BA67" s="66"/>
      <c r="BB67" s="67"/>
      <c r="BC67" s="65">
        <v>11</v>
      </c>
      <c r="BD67" s="66"/>
      <c r="BE67" s="66"/>
      <c r="BF67" s="66"/>
      <c r="BG67" s="67"/>
      <c r="BH67" s="65">
        <v>12</v>
      </c>
      <c r="BI67" s="66"/>
      <c r="BJ67" s="66"/>
      <c r="BK67" s="66"/>
      <c r="BL67" s="67"/>
      <c r="BM67" s="65">
        <v>13</v>
      </c>
      <c r="BN67" s="66"/>
      <c r="BO67" s="66"/>
      <c r="BP67" s="66"/>
      <c r="BQ67" s="6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33" t="s">
        <v>39</v>
      </c>
      <c r="B68" s="33"/>
      <c r="C68" s="45" t="s">
        <v>16</v>
      </c>
      <c r="D68" s="46"/>
      <c r="E68" s="46"/>
      <c r="F68" s="46"/>
      <c r="G68" s="46"/>
      <c r="H68" s="46"/>
      <c r="I68" s="47"/>
      <c r="J68" s="33" t="s">
        <v>17</v>
      </c>
      <c r="K68" s="33"/>
      <c r="L68" s="33"/>
      <c r="M68" s="33"/>
      <c r="N68" s="33"/>
      <c r="O68" s="55" t="s">
        <v>40</v>
      </c>
      <c r="P68" s="55"/>
      <c r="Q68" s="55"/>
      <c r="R68" s="55"/>
      <c r="S68" s="55"/>
      <c r="T68" s="55"/>
      <c r="U68" s="55"/>
      <c r="V68" s="55"/>
      <c r="W68" s="55"/>
      <c r="X68" s="45"/>
      <c r="Y68" s="51" t="s">
        <v>12</v>
      </c>
      <c r="Z68" s="51"/>
      <c r="AA68" s="51"/>
      <c r="AB68" s="51"/>
      <c r="AC68" s="51"/>
      <c r="AD68" s="51" t="s">
        <v>32</v>
      </c>
      <c r="AE68" s="51"/>
      <c r="AF68" s="51"/>
      <c r="AG68" s="51"/>
      <c r="AH68" s="51"/>
      <c r="AI68" s="51" t="s">
        <v>18</v>
      </c>
      <c r="AJ68" s="51"/>
      <c r="AK68" s="51"/>
      <c r="AL68" s="51"/>
      <c r="AM68" s="51"/>
      <c r="AN68" s="51" t="s">
        <v>33</v>
      </c>
      <c r="AO68" s="51"/>
      <c r="AP68" s="51"/>
      <c r="AQ68" s="51"/>
      <c r="AR68" s="51"/>
      <c r="AS68" s="51" t="s">
        <v>13</v>
      </c>
      <c r="AT68" s="51"/>
      <c r="AU68" s="51"/>
      <c r="AV68" s="51"/>
      <c r="AW68" s="51"/>
      <c r="AX68" s="51" t="s">
        <v>18</v>
      </c>
      <c r="AY68" s="51"/>
      <c r="AZ68" s="51"/>
      <c r="BA68" s="51"/>
      <c r="BB68" s="51"/>
      <c r="BC68" s="51" t="s">
        <v>35</v>
      </c>
      <c r="BD68" s="51"/>
      <c r="BE68" s="51"/>
      <c r="BF68" s="51"/>
      <c r="BG68" s="51"/>
      <c r="BH68" s="51" t="s">
        <v>35</v>
      </c>
      <c r="BI68" s="51"/>
      <c r="BJ68" s="51"/>
      <c r="BK68" s="51"/>
      <c r="BL68" s="51"/>
      <c r="BM68" s="72" t="s">
        <v>18</v>
      </c>
      <c r="BN68" s="72"/>
      <c r="BO68" s="72"/>
      <c r="BP68" s="72"/>
      <c r="BQ68" s="7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79" s="94" customFormat="1" ht="15.75" x14ac:dyDescent="0.2">
      <c r="A69" s="90">
        <v>0</v>
      </c>
      <c r="B69" s="90"/>
      <c r="C69" s="99" t="s">
        <v>77</v>
      </c>
      <c r="D69" s="99"/>
      <c r="E69" s="99"/>
      <c r="F69" s="99"/>
      <c r="G69" s="99"/>
      <c r="H69" s="99"/>
      <c r="I69" s="99"/>
      <c r="J69" s="99" t="s">
        <v>78</v>
      </c>
      <c r="K69" s="99"/>
      <c r="L69" s="99"/>
      <c r="M69" s="99"/>
      <c r="N69" s="99"/>
      <c r="O69" s="99" t="s">
        <v>78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  <c r="CA69" s="94" t="s">
        <v>26</v>
      </c>
    </row>
    <row r="70" spans="1:79" ht="38.25" customHeight="1" x14ac:dyDescent="0.2">
      <c r="A70" s="40">
        <v>0</v>
      </c>
      <c r="B70" s="40"/>
      <c r="C70" s="105" t="s">
        <v>240</v>
      </c>
      <c r="D70" s="88"/>
      <c r="E70" s="88"/>
      <c r="F70" s="88"/>
      <c r="G70" s="88"/>
      <c r="H70" s="88"/>
      <c r="I70" s="89"/>
      <c r="J70" s="64" t="s">
        <v>129</v>
      </c>
      <c r="K70" s="64"/>
      <c r="L70" s="64"/>
      <c r="M70" s="64"/>
      <c r="N70" s="64"/>
      <c r="O70" s="64" t="s">
        <v>130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50000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50000</v>
      </c>
      <c r="AJ70" s="106"/>
      <c r="AK70" s="106"/>
      <c r="AL70" s="106"/>
      <c r="AM70" s="106"/>
      <c r="AN70" s="106">
        <v>27000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27000</v>
      </c>
      <c r="AY70" s="107"/>
      <c r="AZ70" s="107"/>
      <c r="BA70" s="107"/>
      <c r="BB70" s="107"/>
      <c r="BC70" s="107">
        <f>AN70-Y70</f>
        <v>-23000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-23000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40">
        <v>0</v>
      </c>
      <c r="B71" s="40"/>
      <c r="C71" s="105" t="s">
        <v>241</v>
      </c>
      <c r="D71" s="88"/>
      <c r="E71" s="88"/>
      <c r="F71" s="88"/>
      <c r="G71" s="88"/>
      <c r="H71" s="88"/>
      <c r="I71" s="89"/>
      <c r="J71" s="64" t="s">
        <v>129</v>
      </c>
      <c r="K71" s="64"/>
      <c r="L71" s="64"/>
      <c r="M71" s="64"/>
      <c r="N71" s="64"/>
      <c r="O71" s="64" t="s">
        <v>130</v>
      </c>
      <c r="P71" s="64"/>
      <c r="Q71" s="64"/>
      <c r="R71" s="64"/>
      <c r="S71" s="64"/>
      <c r="T71" s="64"/>
      <c r="U71" s="64"/>
      <c r="V71" s="64"/>
      <c r="W71" s="64"/>
      <c r="X71" s="64"/>
      <c r="Y71" s="106">
        <v>116000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116000</v>
      </c>
      <c r="AJ71" s="106"/>
      <c r="AK71" s="106"/>
      <c r="AL71" s="106"/>
      <c r="AM71" s="106"/>
      <c r="AN71" s="106">
        <v>90000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90000</v>
      </c>
      <c r="AY71" s="107"/>
      <c r="AZ71" s="107"/>
      <c r="BA71" s="107"/>
      <c r="BB71" s="107"/>
      <c r="BC71" s="107">
        <f>AN71-Y71</f>
        <v>-26000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-26000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40">
        <v>0</v>
      </c>
      <c r="B72" s="40"/>
      <c r="C72" s="105" t="s">
        <v>242</v>
      </c>
      <c r="D72" s="88"/>
      <c r="E72" s="88"/>
      <c r="F72" s="88"/>
      <c r="G72" s="88"/>
      <c r="H72" s="88"/>
      <c r="I72" s="89"/>
      <c r="J72" s="64" t="s">
        <v>129</v>
      </c>
      <c r="K72" s="64"/>
      <c r="L72" s="64"/>
      <c r="M72" s="64"/>
      <c r="N72" s="64"/>
      <c r="O72" s="64" t="s">
        <v>130</v>
      </c>
      <c r="P72" s="64"/>
      <c r="Q72" s="64"/>
      <c r="R72" s="64"/>
      <c r="S72" s="64"/>
      <c r="T72" s="64"/>
      <c r="U72" s="64"/>
      <c r="V72" s="64"/>
      <c r="W72" s="64"/>
      <c r="X72" s="64"/>
      <c r="Y72" s="106">
        <v>339500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339500</v>
      </c>
      <c r="AJ72" s="106"/>
      <c r="AK72" s="106"/>
      <c r="AL72" s="106"/>
      <c r="AM72" s="106"/>
      <c r="AN72" s="106">
        <v>339500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339500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40">
        <v>0</v>
      </c>
      <c r="B73" s="40"/>
      <c r="C73" s="105" t="s">
        <v>243</v>
      </c>
      <c r="D73" s="88"/>
      <c r="E73" s="88"/>
      <c r="F73" s="88"/>
      <c r="G73" s="88"/>
      <c r="H73" s="88"/>
      <c r="I73" s="89"/>
      <c r="J73" s="64" t="s">
        <v>129</v>
      </c>
      <c r="K73" s="64"/>
      <c r="L73" s="64"/>
      <c r="M73" s="64"/>
      <c r="N73" s="64"/>
      <c r="O73" s="64" t="s">
        <v>130</v>
      </c>
      <c r="P73" s="64"/>
      <c r="Q73" s="64"/>
      <c r="R73" s="64"/>
      <c r="S73" s="64"/>
      <c r="T73" s="64"/>
      <c r="U73" s="64"/>
      <c r="V73" s="64"/>
      <c r="W73" s="64"/>
      <c r="X73" s="64"/>
      <c r="Y73" s="106">
        <v>115000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115000</v>
      </c>
      <c r="AJ73" s="106"/>
      <c r="AK73" s="106"/>
      <c r="AL73" s="106"/>
      <c r="AM73" s="106"/>
      <c r="AN73" s="106">
        <v>90000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90000</v>
      </c>
      <c r="AY73" s="107"/>
      <c r="AZ73" s="107"/>
      <c r="BA73" s="107"/>
      <c r="BB73" s="107"/>
      <c r="BC73" s="107">
        <f>AN73-Y73</f>
        <v>-25000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-25000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40">
        <v>0</v>
      </c>
      <c r="B74" s="40"/>
      <c r="C74" s="105" t="s">
        <v>244</v>
      </c>
      <c r="D74" s="88"/>
      <c r="E74" s="88"/>
      <c r="F74" s="88"/>
      <c r="G74" s="88"/>
      <c r="H74" s="88"/>
      <c r="I74" s="89"/>
      <c r="J74" s="64" t="s">
        <v>129</v>
      </c>
      <c r="K74" s="64"/>
      <c r="L74" s="64"/>
      <c r="M74" s="64"/>
      <c r="N74" s="64"/>
      <c r="O74" s="64" t="s">
        <v>130</v>
      </c>
      <c r="P74" s="64"/>
      <c r="Q74" s="64"/>
      <c r="R74" s="64"/>
      <c r="S74" s="64"/>
      <c r="T74" s="64"/>
      <c r="U74" s="64"/>
      <c r="V74" s="64"/>
      <c r="W74" s="64"/>
      <c r="X74" s="64"/>
      <c r="Y74" s="106">
        <v>20000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20000</v>
      </c>
      <c r="AJ74" s="106"/>
      <c r="AK74" s="106"/>
      <c r="AL74" s="106"/>
      <c r="AM74" s="106"/>
      <c r="AN74" s="106">
        <v>20000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20000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40">
        <v>0</v>
      </c>
      <c r="B75" s="40"/>
      <c r="C75" s="105" t="s">
        <v>245</v>
      </c>
      <c r="D75" s="88"/>
      <c r="E75" s="88"/>
      <c r="F75" s="88"/>
      <c r="G75" s="88"/>
      <c r="H75" s="88"/>
      <c r="I75" s="89"/>
      <c r="J75" s="64" t="s">
        <v>129</v>
      </c>
      <c r="K75" s="64"/>
      <c r="L75" s="64"/>
      <c r="M75" s="64"/>
      <c r="N75" s="64"/>
      <c r="O75" s="64" t="s">
        <v>130</v>
      </c>
      <c r="P75" s="64"/>
      <c r="Q75" s="64"/>
      <c r="R75" s="64"/>
      <c r="S75" s="64"/>
      <c r="T75" s="64"/>
      <c r="U75" s="64"/>
      <c r="V75" s="64"/>
      <c r="W75" s="64"/>
      <c r="X75" s="64"/>
      <c r="Y75" s="106">
        <v>2500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2500</v>
      </c>
      <c r="AJ75" s="106"/>
      <c r="AK75" s="106"/>
      <c r="AL75" s="106"/>
      <c r="AM75" s="106"/>
      <c r="AN75" s="106">
        <v>2500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2500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40">
        <v>0</v>
      </c>
      <c r="B76" s="40"/>
      <c r="C76" s="105" t="s">
        <v>246</v>
      </c>
      <c r="D76" s="88"/>
      <c r="E76" s="88"/>
      <c r="F76" s="88"/>
      <c r="G76" s="88"/>
      <c r="H76" s="88"/>
      <c r="I76" s="89"/>
      <c r="J76" s="64" t="s">
        <v>129</v>
      </c>
      <c r="K76" s="64"/>
      <c r="L76" s="64"/>
      <c r="M76" s="64"/>
      <c r="N76" s="64"/>
      <c r="O76" s="64" t="s">
        <v>130</v>
      </c>
      <c r="P76" s="64"/>
      <c r="Q76" s="64"/>
      <c r="R76" s="64"/>
      <c r="S76" s="64"/>
      <c r="T76" s="64"/>
      <c r="U76" s="64"/>
      <c r="V76" s="64"/>
      <c r="W76" s="64"/>
      <c r="X76" s="64"/>
      <c r="Y76" s="106">
        <v>5000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5000</v>
      </c>
      <c r="AJ76" s="106"/>
      <c r="AK76" s="106"/>
      <c r="AL76" s="106"/>
      <c r="AM76" s="106"/>
      <c r="AN76" s="106">
        <v>5000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5000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94" customFormat="1" ht="15.75" x14ac:dyDescent="0.2">
      <c r="A77" s="90">
        <v>0</v>
      </c>
      <c r="B77" s="90"/>
      <c r="C77" s="104" t="s">
        <v>82</v>
      </c>
      <c r="D77" s="92"/>
      <c r="E77" s="92"/>
      <c r="F77" s="92"/>
      <c r="G77" s="92"/>
      <c r="H77" s="92"/>
      <c r="I77" s="93"/>
      <c r="J77" s="99" t="s">
        <v>78</v>
      </c>
      <c r="K77" s="99"/>
      <c r="L77" s="99"/>
      <c r="M77" s="99"/>
      <c r="N77" s="99"/>
      <c r="O77" s="99" t="s">
        <v>78</v>
      </c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2"/>
      <c r="BS77" s="102"/>
      <c r="BT77" s="102"/>
      <c r="BU77" s="102"/>
      <c r="BV77" s="102"/>
      <c r="BW77" s="102"/>
      <c r="BX77" s="102"/>
      <c r="BY77" s="102"/>
      <c r="BZ77" s="103"/>
    </row>
    <row r="78" spans="1:79" ht="38.25" customHeight="1" x14ac:dyDescent="0.2">
      <c r="A78" s="40">
        <v>0</v>
      </c>
      <c r="B78" s="40"/>
      <c r="C78" s="105" t="s">
        <v>247</v>
      </c>
      <c r="D78" s="88"/>
      <c r="E78" s="88"/>
      <c r="F78" s="88"/>
      <c r="G78" s="88"/>
      <c r="H78" s="88"/>
      <c r="I78" s="89"/>
      <c r="J78" s="64" t="s">
        <v>174</v>
      </c>
      <c r="K78" s="64"/>
      <c r="L78" s="64"/>
      <c r="M78" s="64"/>
      <c r="N78" s="64"/>
      <c r="O78" s="105" t="s">
        <v>248</v>
      </c>
      <c r="P78" s="88"/>
      <c r="Q78" s="88"/>
      <c r="R78" s="88"/>
      <c r="S78" s="88"/>
      <c r="T78" s="88"/>
      <c r="U78" s="88"/>
      <c r="V78" s="88"/>
      <c r="W78" s="88"/>
      <c r="X78" s="89"/>
      <c r="Y78" s="106">
        <v>50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50</v>
      </c>
      <c r="AJ78" s="106"/>
      <c r="AK78" s="106"/>
      <c r="AL78" s="106"/>
      <c r="AM78" s="106"/>
      <c r="AN78" s="106">
        <v>27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27</v>
      </c>
      <c r="AY78" s="107"/>
      <c r="AZ78" s="107"/>
      <c r="BA78" s="107"/>
      <c r="BB78" s="107"/>
      <c r="BC78" s="107">
        <f>AN78-Y78</f>
        <v>-23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-23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 x14ac:dyDescent="0.2">
      <c r="A79" s="40">
        <v>0</v>
      </c>
      <c r="B79" s="40"/>
      <c r="C79" s="105" t="s">
        <v>249</v>
      </c>
      <c r="D79" s="88"/>
      <c r="E79" s="88"/>
      <c r="F79" s="88"/>
      <c r="G79" s="88"/>
      <c r="H79" s="88"/>
      <c r="I79" s="89"/>
      <c r="J79" s="64" t="s">
        <v>174</v>
      </c>
      <c r="K79" s="64"/>
      <c r="L79" s="64"/>
      <c r="M79" s="64"/>
      <c r="N79" s="64"/>
      <c r="O79" s="105" t="s">
        <v>248</v>
      </c>
      <c r="P79" s="88"/>
      <c r="Q79" s="88"/>
      <c r="R79" s="88"/>
      <c r="S79" s="88"/>
      <c r="T79" s="88"/>
      <c r="U79" s="88"/>
      <c r="V79" s="88"/>
      <c r="W79" s="88"/>
      <c r="X79" s="89"/>
      <c r="Y79" s="106">
        <v>13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13</v>
      </c>
      <c r="AJ79" s="106"/>
      <c r="AK79" s="106"/>
      <c r="AL79" s="106"/>
      <c r="AM79" s="106"/>
      <c r="AN79" s="106">
        <v>9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9</v>
      </c>
      <c r="AY79" s="107"/>
      <c r="AZ79" s="107"/>
      <c r="BA79" s="107"/>
      <c r="BB79" s="107"/>
      <c r="BC79" s="107">
        <f>AN79-Y79</f>
        <v>-4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-4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40">
        <v>0</v>
      </c>
      <c r="B80" s="40"/>
      <c r="C80" s="105" t="s">
        <v>250</v>
      </c>
      <c r="D80" s="88"/>
      <c r="E80" s="88"/>
      <c r="F80" s="88"/>
      <c r="G80" s="88"/>
      <c r="H80" s="88"/>
      <c r="I80" s="89"/>
      <c r="J80" s="64" t="s">
        <v>174</v>
      </c>
      <c r="K80" s="64"/>
      <c r="L80" s="64"/>
      <c r="M80" s="64"/>
      <c r="N80" s="64"/>
      <c r="O80" s="105" t="s">
        <v>248</v>
      </c>
      <c r="P80" s="88"/>
      <c r="Q80" s="88"/>
      <c r="R80" s="88"/>
      <c r="S80" s="88"/>
      <c r="T80" s="88"/>
      <c r="U80" s="88"/>
      <c r="V80" s="88"/>
      <c r="W80" s="88"/>
      <c r="X80" s="89"/>
      <c r="Y80" s="106">
        <v>170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170</v>
      </c>
      <c r="AJ80" s="106"/>
      <c r="AK80" s="106"/>
      <c r="AL80" s="106"/>
      <c r="AM80" s="106"/>
      <c r="AN80" s="106">
        <v>170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170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40">
        <v>0</v>
      </c>
      <c r="B81" s="40"/>
      <c r="C81" s="105" t="s">
        <v>251</v>
      </c>
      <c r="D81" s="88"/>
      <c r="E81" s="88"/>
      <c r="F81" s="88"/>
      <c r="G81" s="88"/>
      <c r="H81" s="88"/>
      <c r="I81" s="89"/>
      <c r="J81" s="64" t="s">
        <v>174</v>
      </c>
      <c r="K81" s="64"/>
      <c r="L81" s="64"/>
      <c r="M81" s="64"/>
      <c r="N81" s="64"/>
      <c r="O81" s="105" t="s">
        <v>248</v>
      </c>
      <c r="P81" s="88"/>
      <c r="Q81" s="88"/>
      <c r="R81" s="88"/>
      <c r="S81" s="88"/>
      <c r="T81" s="88"/>
      <c r="U81" s="88"/>
      <c r="V81" s="88"/>
      <c r="W81" s="88"/>
      <c r="X81" s="89"/>
      <c r="Y81" s="106">
        <v>76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76</v>
      </c>
      <c r="AJ81" s="106"/>
      <c r="AK81" s="106"/>
      <c r="AL81" s="106"/>
      <c r="AM81" s="106"/>
      <c r="AN81" s="106">
        <v>60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60</v>
      </c>
      <c r="AY81" s="107"/>
      <c r="AZ81" s="107"/>
      <c r="BA81" s="107"/>
      <c r="BB81" s="107"/>
      <c r="BC81" s="107">
        <f>AN81-Y81</f>
        <v>-16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-16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40">
        <v>0</v>
      </c>
      <c r="B82" s="40"/>
      <c r="C82" s="105" t="s">
        <v>252</v>
      </c>
      <c r="D82" s="88"/>
      <c r="E82" s="88"/>
      <c r="F82" s="88"/>
      <c r="G82" s="88"/>
      <c r="H82" s="88"/>
      <c r="I82" s="89"/>
      <c r="J82" s="64" t="s">
        <v>174</v>
      </c>
      <c r="K82" s="64"/>
      <c r="L82" s="64"/>
      <c r="M82" s="64"/>
      <c r="N82" s="64"/>
      <c r="O82" s="105" t="s">
        <v>248</v>
      </c>
      <c r="P82" s="88"/>
      <c r="Q82" s="88"/>
      <c r="R82" s="88"/>
      <c r="S82" s="88"/>
      <c r="T82" s="88"/>
      <c r="U82" s="88"/>
      <c r="V82" s="88"/>
      <c r="W82" s="88"/>
      <c r="X82" s="89"/>
      <c r="Y82" s="106">
        <v>4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4</v>
      </c>
      <c r="AJ82" s="106"/>
      <c r="AK82" s="106"/>
      <c r="AL82" s="106"/>
      <c r="AM82" s="106"/>
      <c r="AN82" s="106">
        <v>4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4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40">
        <v>0</v>
      </c>
      <c r="B83" s="40"/>
      <c r="C83" s="105" t="s">
        <v>253</v>
      </c>
      <c r="D83" s="88"/>
      <c r="E83" s="88"/>
      <c r="F83" s="88"/>
      <c r="G83" s="88"/>
      <c r="H83" s="88"/>
      <c r="I83" s="89"/>
      <c r="J83" s="64" t="s">
        <v>174</v>
      </c>
      <c r="K83" s="64"/>
      <c r="L83" s="64"/>
      <c r="M83" s="64"/>
      <c r="N83" s="64"/>
      <c r="O83" s="105" t="s">
        <v>248</v>
      </c>
      <c r="P83" s="88"/>
      <c r="Q83" s="88"/>
      <c r="R83" s="88"/>
      <c r="S83" s="88"/>
      <c r="T83" s="88"/>
      <c r="U83" s="88"/>
      <c r="V83" s="88"/>
      <c r="W83" s="88"/>
      <c r="X83" s="89"/>
      <c r="Y83" s="106">
        <v>1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1</v>
      </c>
      <c r="AJ83" s="106"/>
      <c r="AK83" s="106"/>
      <c r="AL83" s="106"/>
      <c r="AM83" s="106"/>
      <c r="AN83" s="106">
        <v>1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1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40">
        <v>0</v>
      </c>
      <c r="B84" s="40"/>
      <c r="C84" s="105" t="s">
        <v>254</v>
      </c>
      <c r="D84" s="88"/>
      <c r="E84" s="88"/>
      <c r="F84" s="88"/>
      <c r="G84" s="88"/>
      <c r="H84" s="88"/>
      <c r="I84" s="89"/>
      <c r="J84" s="64" t="s">
        <v>174</v>
      </c>
      <c r="K84" s="64"/>
      <c r="L84" s="64"/>
      <c r="M84" s="64"/>
      <c r="N84" s="64"/>
      <c r="O84" s="105" t="s">
        <v>248</v>
      </c>
      <c r="P84" s="88"/>
      <c r="Q84" s="88"/>
      <c r="R84" s="88"/>
      <c r="S84" s="88"/>
      <c r="T84" s="88"/>
      <c r="U84" s="88"/>
      <c r="V84" s="88"/>
      <c r="W84" s="88"/>
      <c r="X84" s="89"/>
      <c r="Y84" s="106">
        <v>1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1</v>
      </c>
      <c r="AJ84" s="106"/>
      <c r="AK84" s="106"/>
      <c r="AL84" s="106"/>
      <c r="AM84" s="106"/>
      <c r="AN84" s="106">
        <v>1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1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94" customFormat="1" ht="15.75" x14ac:dyDescent="0.2">
      <c r="A85" s="90">
        <v>0</v>
      </c>
      <c r="B85" s="90"/>
      <c r="C85" s="104" t="s">
        <v>87</v>
      </c>
      <c r="D85" s="92"/>
      <c r="E85" s="92"/>
      <c r="F85" s="92"/>
      <c r="G85" s="92"/>
      <c r="H85" s="92"/>
      <c r="I85" s="93"/>
      <c r="J85" s="99" t="s">
        <v>78</v>
      </c>
      <c r="K85" s="99"/>
      <c r="L85" s="99"/>
      <c r="M85" s="99"/>
      <c r="N85" s="99"/>
      <c r="O85" s="104" t="s">
        <v>78</v>
      </c>
      <c r="P85" s="92"/>
      <c r="Q85" s="92"/>
      <c r="R85" s="92"/>
      <c r="S85" s="92"/>
      <c r="T85" s="92"/>
      <c r="U85" s="92"/>
      <c r="V85" s="92"/>
      <c r="W85" s="92"/>
      <c r="X85" s="93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2"/>
      <c r="BS85" s="102"/>
      <c r="BT85" s="102"/>
      <c r="BU85" s="102"/>
      <c r="BV85" s="102"/>
      <c r="BW85" s="102"/>
      <c r="BX85" s="102"/>
      <c r="BY85" s="102"/>
      <c r="BZ85" s="103"/>
    </row>
    <row r="86" spans="1:78" ht="25.5" customHeight="1" x14ac:dyDescent="0.2">
      <c r="A86" s="40">
        <v>0</v>
      </c>
      <c r="B86" s="40"/>
      <c r="C86" s="105" t="s">
        <v>255</v>
      </c>
      <c r="D86" s="88"/>
      <c r="E86" s="88"/>
      <c r="F86" s="88"/>
      <c r="G86" s="88"/>
      <c r="H86" s="88"/>
      <c r="I86" s="89"/>
      <c r="J86" s="64" t="s">
        <v>129</v>
      </c>
      <c r="K86" s="64"/>
      <c r="L86" s="64"/>
      <c r="M86" s="64"/>
      <c r="N86" s="64"/>
      <c r="O86" s="105" t="s">
        <v>94</v>
      </c>
      <c r="P86" s="88"/>
      <c r="Q86" s="88"/>
      <c r="R86" s="88"/>
      <c r="S86" s="88"/>
      <c r="T86" s="88"/>
      <c r="U86" s="88"/>
      <c r="V86" s="88"/>
      <c r="W86" s="88"/>
      <c r="X86" s="89"/>
      <c r="Y86" s="106">
        <v>1000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1000</v>
      </c>
      <c r="AJ86" s="106"/>
      <c r="AK86" s="106"/>
      <c r="AL86" s="106"/>
      <c r="AM86" s="106"/>
      <c r="AN86" s="106">
        <v>1000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1000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40">
        <v>0</v>
      </c>
      <c r="B87" s="40"/>
      <c r="C87" s="105" t="s">
        <v>256</v>
      </c>
      <c r="D87" s="88"/>
      <c r="E87" s="88"/>
      <c r="F87" s="88"/>
      <c r="G87" s="88"/>
      <c r="H87" s="88"/>
      <c r="I87" s="89"/>
      <c r="J87" s="64" t="s">
        <v>129</v>
      </c>
      <c r="K87" s="64"/>
      <c r="L87" s="64"/>
      <c r="M87" s="64"/>
      <c r="N87" s="64"/>
      <c r="O87" s="105" t="s">
        <v>94</v>
      </c>
      <c r="P87" s="88"/>
      <c r="Q87" s="88"/>
      <c r="R87" s="88"/>
      <c r="S87" s="88"/>
      <c r="T87" s="88"/>
      <c r="U87" s="88"/>
      <c r="V87" s="88"/>
      <c r="W87" s="88"/>
      <c r="X87" s="89"/>
      <c r="Y87" s="106">
        <v>8900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8900</v>
      </c>
      <c r="AJ87" s="106"/>
      <c r="AK87" s="106"/>
      <c r="AL87" s="106"/>
      <c r="AM87" s="106"/>
      <c r="AN87" s="106">
        <v>8900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8900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40">
        <v>0</v>
      </c>
      <c r="B88" s="40"/>
      <c r="C88" s="105" t="s">
        <v>257</v>
      </c>
      <c r="D88" s="88"/>
      <c r="E88" s="88"/>
      <c r="F88" s="88"/>
      <c r="G88" s="88"/>
      <c r="H88" s="88"/>
      <c r="I88" s="89"/>
      <c r="J88" s="64" t="s">
        <v>129</v>
      </c>
      <c r="K88" s="64"/>
      <c r="L88" s="64"/>
      <c r="M88" s="64"/>
      <c r="N88" s="64"/>
      <c r="O88" s="105" t="s">
        <v>94</v>
      </c>
      <c r="P88" s="88"/>
      <c r="Q88" s="88"/>
      <c r="R88" s="88"/>
      <c r="S88" s="88"/>
      <c r="T88" s="88"/>
      <c r="U88" s="88"/>
      <c r="V88" s="88"/>
      <c r="W88" s="88"/>
      <c r="X88" s="89"/>
      <c r="Y88" s="106">
        <v>2000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2000</v>
      </c>
      <c r="AJ88" s="106"/>
      <c r="AK88" s="106"/>
      <c r="AL88" s="106"/>
      <c r="AM88" s="106"/>
      <c r="AN88" s="106">
        <v>2000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2000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40">
        <v>0</v>
      </c>
      <c r="B89" s="40"/>
      <c r="C89" s="105" t="s">
        <v>258</v>
      </c>
      <c r="D89" s="88"/>
      <c r="E89" s="88"/>
      <c r="F89" s="88"/>
      <c r="G89" s="88"/>
      <c r="H89" s="88"/>
      <c r="I89" s="89"/>
      <c r="J89" s="64" t="s">
        <v>129</v>
      </c>
      <c r="K89" s="64"/>
      <c r="L89" s="64"/>
      <c r="M89" s="64"/>
      <c r="N89" s="64"/>
      <c r="O89" s="105" t="s">
        <v>94</v>
      </c>
      <c r="P89" s="88"/>
      <c r="Q89" s="88"/>
      <c r="R89" s="88"/>
      <c r="S89" s="88"/>
      <c r="T89" s="88"/>
      <c r="U89" s="88"/>
      <c r="V89" s="88"/>
      <c r="W89" s="88"/>
      <c r="X89" s="89"/>
      <c r="Y89" s="106">
        <v>1500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1500</v>
      </c>
      <c r="AJ89" s="106"/>
      <c r="AK89" s="106"/>
      <c r="AL89" s="106"/>
      <c r="AM89" s="106"/>
      <c r="AN89" s="106">
        <v>1500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1500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40">
        <v>0</v>
      </c>
      <c r="B90" s="40"/>
      <c r="C90" s="105" t="s">
        <v>259</v>
      </c>
      <c r="D90" s="88"/>
      <c r="E90" s="88"/>
      <c r="F90" s="88"/>
      <c r="G90" s="88"/>
      <c r="H90" s="88"/>
      <c r="I90" s="89"/>
      <c r="J90" s="64" t="s">
        <v>129</v>
      </c>
      <c r="K90" s="64"/>
      <c r="L90" s="64"/>
      <c r="M90" s="64"/>
      <c r="N90" s="64"/>
      <c r="O90" s="105" t="s">
        <v>94</v>
      </c>
      <c r="P90" s="88"/>
      <c r="Q90" s="88"/>
      <c r="R90" s="88"/>
      <c r="S90" s="88"/>
      <c r="T90" s="88"/>
      <c r="U90" s="88"/>
      <c r="V90" s="88"/>
      <c r="W90" s="88"/>
      <c r="X90" s="89"/>
      <c r="Y90" s="106">
        <v>5000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5000</v>
      </c>
      <c r="AJ90" s="106"/>
      <c r="AK90" s="106"/>
      <c r="AL90" s="106"/>
      <c r="AM90" s="106"/>
      <c r="AN90" s="106">
        <v>5000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5000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25.5" customHeight="1" x14ac:dyDescent="0.2">
      <c r="A91" s="40">
        <v>0</v>
      </c>
      <c r="B91" s="40"/>
      <c r="C91" s="105" t="s">
        <v>260</v>
      </c>
      <c r="D91" s="88"/>
      <c r="E91" s="88"/>
      <c r="F91" s="88"/>
      <c r="G91" s="88"/>
      <c r="H91" s="88"/>
      <c r="I91" s="89"/>
      <c r="J91" s="64" t="s">
        <v>129</v>
      </c>
      <c r="K91" s="64"/>
      <c r="L91" s="64"/>
      <c r="M91" s="64"/>
      <c r="N91" s="64"/>
      <c r="O91" s="105" t="s">
        <v>94</v>
      </c>
      <c r="P91" s="88"/>
      <c r="Q91" s="88"/>
      <c r="R91" s="88"/>
      <c r="S91" s="88"/>
      <c r="T91" s="88"/>
      <c r="U91" s="88"/>
      <c r="V91" s="88"/>
      <c r="W91" s="88"/>
      <c r="X91" s="89"/>
      <c r="Y91" s="106">
        <v>2500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2500</v>
      </c>
      <c r="AJ91" s="106"/>
      <c r="AK91" s="106"/>
      <c r="AL91" s="106"/>
      <c r="AM91" s="106"/>
      <c r="AN91" s="106">
        <v>2500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2500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40">
        <v>0</v>
      </c>
      <c r="B92" s="40"/>
      <c r="C92" s="105" t="s">
        <v>261</v>
      </c>
      <c r="D92" s="88"/>
      <c r="E92" s="88"/>
      <c r="F92" s="88"/>
      <c r="G92" s="88"/>
      <c r="H92" s="88"/>
      <c r="I92" s="89"/>
      <c r="J92" s="64" t="s">
        <v>129</v>
      </c>
      <c r="K92" s="64"/>
      <c r="L92" s="64"/>
      <c r="M92" s="64"/>
      <c r="N92" s="64"/>
      <c r="O92" s="105" t="s">
        <v>94</v>
      </c>
      <c r="P92" s="88"/>
      <c r="Q92" s="88"/>
      <c r="R92" s="88"/>
      <c r="S92" s="88"/>
      <c r="T92" s="88"/>
      <c r="U92" s="88"/>
      <c r="V92" s="88"/>
      <c r="W92" s="88"/>
      <c r="X92" s="89"/>
      <c r="Y92" s="106">
        <v>5000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5000</v>
      </c>
      <c r="AJ92" s="106"/>
      <c r="AK92" s="106"/>
      <c r="AL92" s="106"/>
      <c r="AM92" s="106"/>
      <c r="AN92" s="106">
        <v>5000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5000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94" customFormat="1" ht="15.75" x14ac:dyDescent="0.2">
      <c r="A93" s="90">
        <v>0</v>
      </c>
      <c r="B93" s="90"/>
      <c r="C93" s="104" t="s">
        <v>91</v>
      </c>
      <c r="D93" s="92"/>
      <c r="E93" s="92"/>
      <c r="F93" s="92"/>
      <c r="G93" s="92"/>
      <c r="H93" s="92"/>
      <c r="I93" s="93"/>
      <c r="J93" s="99" t="s">
        <v>78</v>
      </c>
      <c r="K93" s="99"/>
      <c r="L93" s="99"/>
      <c r="M93" s="99"/>
      <c r="N93" s="99"/>
      <c r="O93" s="104" t="s">
        <v>78</v>
      </c>
      <c r="P93" s="92"/>
      <c r="Q93" s="92"/>
      <c r="R93" s="92"/>
      <c r="S93" s="92"/>
      <c r="T93" s="92"/>
      <c r="U93" s="92"/>
      <c r="V93" s="92"/>
      <c r="W93" s="92"/>
      <c r="X93" s="93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2"/>
      <c r="BS93" s="102"/>
      <c r="BT93" s="102"/>
      <c r="BU93" s="102"/>
      <c r="BV93" s="102"/>
      <c r="BW93" s="102"/>
      <c r="BX93" s="102"/>
      <c r="BY93" s="102"/>
      <c r="BZ93" s="103"/>
    </row>
    <row r="94" spans="1:78" ht="25.5" customHeight="1" x14ac:dyDescent="0.2">
      <c r="A94" s="40">
        <v>0</v>
      </c>
      <c r="B94" s="40"/>
      <c r="C94" s="105" t="s">
        <v>262</v>
      </c>
      <c r="D94" s="88"/>
      <c r="E94" s="88"/>
      <c r="F94" s="88"/>
      <c r="G94" s="88"/>
      <c r="H94" s="88"/>
      <c r="I94" s="89"/>
      <c r="J94" s="64" t="s">
        <v>93</v>
      </c>
      <c r="K94" s="64"/>
      <c r="L94" s="64"/>
      <c r="M94" s="64"/>
      <c r="N94" s="64"/>
      <c r="O94" s="105" t="s">
        <v>94</v>
      </c>
      <c r="P94" s="88"/>
      <c r="Q94" s="88"/>
      <c r="R94" s="88"/>
      <c r="S94" s="88"/>
      <c r="T94" s="88"/>
      <c r="U94" s="88"/>
      <c r="V94" s="88"/>
      <c r="W94" s="88"/>
      <c r="X94" s="89"/>
      <c r="Y94" s="106">
        <v>100</v>
      </c>
      <c r="Z94" s="106"/>
      <c r="AA94" s="106"/>
      <c r="AB94" s="106"/>
      <c r="AC94" s="106"/>
      <c r="AD94" s="106">
        <v>0</v>
      </c>
      <c r="AE94" s="106"/>
      <c r="AF94" s="106"/>
      <c r="AG94" s="106"/>
      <c r="AH94" s="106"/>
      <c r="AI94" s="106">
        <f>Y94+AD94</f>
        <v>100</v>
      </c>
      <c r="AJ94" s="106"/>
      <c r="AK94" s="106"/>
      <c r="AL94" s="106"/>
      <c r="AM94" s="106"/>
      <c r="AN94" s="106">
        <v>100</v>
      </c>
      <c r="AO94" s="106"/>
      <c r="AP94" s="106"/>
      <c r="AQ94" s="106"/>
      <c r="AR94" s="106"/>
      <c r="AS94" s="106">
        <v>0</v>
      </c>
      <c r="AT94" s="106"/>
      <c r="AU94" s="106"/>
      <c r="AV94" s="106"/>
      <c r="AW94" s="106"/>
      <c r="AX94" s="107">
        <f>AN94+AS94</f>
        <v>100</v>
      </c>
      <c r="AY94" s="107"/>
      <c r="AZ94" s="107"/>
      <c r="BA94" s="107"/>
      <c r="BB94" s="107"/>
      <c r="BC94" s="107">
        <f>AN94-Y94</f>
        <v>0</v>
      </c>
      <c r="BD94" s="107"/>
      <c r="BE94" s="107"/>
      <c r="BF94" s="107"/>
      <c r="BG94" s="107"/>
      <c r="BH94" s="107">
        <f>AS94-AD94</f>
        <v>0</v>
      </c>
      <c r="BI94" s="107"/>
      <c r="BJ94" s="107"/>
      <c r="BK94" s="107"/>
      <c r="BL94" s="107"/>
      <c r="BM94" s="107">
        <f>BC94+BH94</f>
        <v>0</v>
      </c>
      <c r="BN94" s="107"/>
      <c r="BO94" s="107"/>
      <c r="BP94" s="107"/>
      <c r="BQ94" s="10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40">
        <v>0</v>
      </c>
      <c r="B95" s="40"/>
      <c r="C95" s="105" t="s">
        <v>263</v>
      </c>
      <c r="D95" s="88"/>
      <c r="E95" s="88"/>
      <c r="F95" s="88"/>
      <c r="G95" s="88"/>
      <c r="H95" s="88"/>
      <c r="I95" s="89"/>
      <c r="J95" s="64" t="s">
        <v>93</v>
      </c>
      <c r="K95" s="64"/>
      <c r="L95" s="64"/>
      <c r="M95" s="64"/>
      <c r="N95" s="64"/>
      <c r="O95" s="105" t="s">
        <v>94</v>
      </c>
      <c r="P95" s="88"/>
      <c r="Q95" s="88"/>
      <c r="R95" s="88"/>
      <c r="S95" s="88"/>
      <c r="T95" s="88"/>
      <c r="U95" s="88"/>
      <c r="V95" s="88"/>
      <c r="W95" s="88"/>
      <c r="X95" s="89"/>
      <c r="Y95" s="106">
        <v>100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f>Y95+AD95</f>
        <v>100</v>
      </c>
      <c r="AJ95" s="106"/>
      <c r="AK95" s="106"/>
      <c r="AL95" s="106"/>
      <c r="AM95" s="106"/>
      <c r="AN95" s="106">
        <v>100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f>AN95+AS95</f>
        <v>100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f>BC95+BH95</f>
        <v>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40">
        <v>0</v>
      </c>
      <c r="B96" s="40"/>
      <c r="C96" s="105" t="s">
        <v>264</v>
      </c>
      <c r="D96" s="88"/>
      <c r="E96" s="88"/>
      <c r="F96" s="88"/>
      <c r="G96" s="88"/>
      <c r="H96" s="88"/>
      <c r="I96" s="89"/>
      <c r="J96" s="64" t="s">
        <v>93</v>
      </c>
      <c r="K96" s="64"/>
      <c r="L96" s="64"/>
      <c r="M96" s="64"/>
      <c r="N96" s="64"/>
      <c r="O96" s="105" t="s">
        <v>94</v>
      </c>
      <c r="P96" s="88"/>
      <c r="Q96" s="88"/>
      <c r="R96" s="88"/>
      <c r="S96" s="88"/>
      <c r="T96" s="88"/>
      <c r="U96" s="88"/>
      <c r="V96" s="88"/>
      <c r="W96" s="88"/>
      <c r="X96" s="89"/>
      <c r="Y96" s="106">
        <v>100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100</v>
      </c>
      <c r="AJ96" s="106"/>
      <c r="AK96" s="106"/>
      <c r="AL96" s="106"/>
      <c r="AM96" s="106"/>
      <c r="AN96" s="106">
        <v>100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100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25.5" customHeight="1" x14ac:dyDescent="0.2">
      <c r="A97" s="40">
        <v>0</v>
      </c>
      <c r="B97" s="40"/>
      <c r="C97" s="105" t="s">
        <v>265</v>
      </c>
      <c r="D97" s="88"/>
      <c r="E97" s="88"/>
      <c r="F97" s="88"/>
      <c r="G97" s="88"/>
      <c r="H97" s="88"/>
      <c r="I97" s="89"/>
      <c r="J97" s="64" t="s">
        <v>93</v>
      </c>
      <c r="K97" s="64"/>
      <c r="L97" s="64"/>
      <c r="M97" s="64"/>
      <c r="N97" s="64"/>
      <c r="O97" s="105" t="s">
        <v>94</v>
      </c>
      <c r="P97" s="88"/>
      <c r="Q97" s="88"/>
      <c r="R97" s="88"/>
      <c r="S97" s="88"/>
      <c r="T97" s="88"/>
      <c r="U97" s="88"/>
      <c r="V97" s="88"/>
      <c r="W97" s="88"/>
      <c r="X97" s="89"/>
      <c r="Y97" s="106">
        <v>100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100</v>
      </c>
      <c r="AJ97" s="106"/>
      <c r="AK97" s="106"/>
      <c r="AL97" s="106"/>
      <c r="AM97" s="106"/>
      <c r="AN97" s="106">
        <v>100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100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 x14ac:dyDescent="0.2">
      <c r="A98" s="40">
        <v>0</v>
      </c>
      <c r="B98" s="40"/>
      <c r="C98" s="105" t="s">
        <v>266</v>
      </c>
      <c r="D98" s="88"/>
      <c r="E98" s="88"/>
      <c r="F98" s="88"/>
      <c r="G98" s="88"/>
      <c r="H98" s="88"/>
      <c r="I98" s="89"/>
      <c r="J98" s="64" t="s">
        <v>93</v>
      </c>
      <c r="K98" s="64"/>
      <c r="L98" s="64"/>
      <c r="M98" s="64"/>
      <c r="N98" s="64"/>
      <c r="O98" s="105" t="s">
        <v>94</v>
      </c>
      <c r="P98" s="88"/>
      <c r="Q98" s="88"/>
      <c r="R98" s="88"/>
      <c r="S98" s="88"/>
      <c r="T98" s="88"/>
      <c r="U98" s="88"/>
      <c r="V98" s="88"/>
      <c r="W98" s="88"/>
      <c r="X98" s="89"/>
      <c r="Y98" s="106">
        <v>100</v>
      </c>
      <c r="Z98" s="106"/>
      <c r="AA98" s="106"/>
      <c r="AB98" s="106"/>
      <c r="AC98" s="106"/>
      <c r="AD98" s="106">
        <v>0</v>
      </c>
      <c r="AE98" s="106"/>
      <c r="AF98" s="106"/>
      <c r="AG98" s="106"/>
      <c r="AH98" s="106"/>
      <c r="AI98" s="106">
        <f>Y98+AD98</f>
        <v>100</v>
      </c>
      <c r="AJ98" s="106"/>
      <c r="AK98" s="106"/>
      <c r="AL98" s="106"/>
      <c r="AM98" s="106"/>
      <c r="AN98" s="106">
        <v>100</v>
      </c>
      <c r="AO98" s="106"/>
      <c r="AP98" s="106"/>
      <c r="AQ98" s="106"/>
      <c r="AR98" s="106"/>
      <c r="AS98" s="106">
        <v>0</v>
      </c>
      <c r="AT98" s="106"/>
      <c r="AU98" s="106"/>
      <c r="AV98" s="106"/>
      <c r="AW98" s="106"/>
      <c r="AX98" s="107">
        <f>AN98+AS98</f>
        <v>100</v>
      </c>
      <c r="AY98" s="107"/>
      <c r="AZ98" s="107"/>
      <c r="BA98" s="107"/>
      <c r="BB98" s="107"/>
      <c r="BC98" s="107">
        <f>AN98-Y98</f>
        <v>0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f>BC98+BH98</f>
        <v>0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 x14ac:dyDescent="0.2">
      <c r="A99" s="40">
        <v>0</v>
      </c>
      <c r="B99" s="40"/>
      <c r="C99" s="105" t="s">
        <v>267</v>
      </c>
      <c r="D99" s="88"/>
      <c r="E99" s="88"/>
      <c r="F99" s="88"/>
      <c r="G99" s="88"/>
      <c r="H99" s="88"/>
      <c r="I99" s="89"/>
      <c r="J99" s="64" t="s">
        <v>93</v>
      </c>
      <c r="K99" s="64"/>
      <c r="L99" s="64"/>
      <c r="M99" s="64"/>
      <c r="N99" s="64"/>
      <c r="O99" s="105" t="s">
        <v>94</v>
      </c>
      <c r="P99" s="88"/>
      <c r="Q99" s="88"/>
      <c r="R99" s="88"/>
      <c r="S99" s="88"/>
      <c r="T99" s="88"/>
      <c r="U99" s="88"/>
      <c r="V99" s="88"/>
      <c r="W99" s="88"/>
      <c r="X99" s="89"/>
      <c r="Y99" s="106">
        <v>100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f>Y99+AD99</f>
        <v>100</v>
      </c>
      <c r="AJ99" s="106"/>
      <c r="AK99" s="106"/>
      <c r="AL99" s="106"/>
      <c r="AM99" s="106"/>
      <c r="AN99" s="106">
        <v>100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f>AN99+AS99</f>
        <v>100</v>
      </c>
      <c r="AY99" s="107"/>
      <c r="AZ99" s="107"/>
      <c r="BA99" s="107"/>
      <c r="BB99" s="107"/>
      <c r="BC99" s="107">
        <f>AN99-Y99</f>
        <v>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f>BC99+BH99</f>
        <v>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 x14ac:dyDescent="0.2">
      <c r="A100" s="40">
        <v>0</v>
      </c>
      <c r="B100" s="40"/>
      <c r="C100" s="105" t="s">
        <v>268</v>
      </c>
      <c r="D100" s="88"/>
      <c r="E100" s="88"/>
      <c r="F100" s="88"/>
      <c r="G100" s="88"/>
      <c r="H100" s="88"/>
      <c r="I100" s="89"/>
      <c r="J100" s="64" t="s">
        <v>93</v>
      </c>
      <c r="K100" s="64"/>
      <c r="L100" s="64"/>
      <c r="M100" s="64"/>
      <c r="N100" s="64"/>
      <c r="O100" s="105" t="s">
        <v>94</v>
      </c>
      <c r="P100" s="88"/>
      <c r="Q100" s="88"/>
      <c r="R100" s="88"/>
      <c r="S100" s="88"/>
      <c r="T100" s="88"/>
      <c r="U100" s="88"/>
      <c r="V100" s="88"/>
      <c r="W100" s="88"/>
      <c r="X100" s="89"/>
      <c r="Y100" s="106">
        <v>100</v>
      </c>
      <c r="Z100" s="106"/>
      <c r="AA100" s="106"/>
      <c r="AB100" s="106"/>
      <c r="AC100" s="106"/>
      <c r="AD100" s="106">
        <v>0</v>
      </c>
      <c r="AE100" s="106"/>
      <c r="AF100" s="106"/>
      <c r="AG100" s="106"/>
      <c r="AH100" s="106"/>
      <c r="AI100" s="106">
        <f>Y100+AD100</f>
        <v>100</v>
      </c>
      <c r="AJ100" s="106"/>
      <c r="AK100" s="106"/>
      <c r="AL100" s="106"/>
      <c r="AM100" s="106"/>
      <c r="AN100" s="106">
        <v>100</v>
      </c>
      <c r="AO100" s="106"/>
      <c r="AP100" s="106"/>
      <c r="AQ100" s="106"/>
      <c r="AR100" s="106"/>
      <c r="AS100" s="106">
        <v>0</v>
      </c>
      <c r="AT100" s="106"/>
      <c r="AU100" s="106"/>
      <c r="AV100" s="106"/>
      <c r="AW100" s="106"/>
      <c r="AX100" s="107">
        <f>AN100+AS100</f>
        <v>100</v>
      </c>
      <c r="AY100" s="107"/>
      <c r="AZ100" s="107"/>
      <c r="BA100" s="107"/>
      <c r="BB100" s="107"/>
      <c r="BC100" s="107">
        <f>AN100-Y100</f>
        <v>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f>BC100+BH100</f>
        <v>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2" spans="1:78" ht="15.95" customHeight="1" x14ac:dyDescent="0.2">
      <c r="A102" s="32" t="s">
        <v>51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</row>
    <row r="103" spans="1:78" ht="15.95" customHeight="1" x14ac:dyDescent="0.2">
      <c r="A103" s="110" t="s">
        <v>96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65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">
      <c r="A107" s="114" t="s">
        <v>99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3"/>
      <c r="AO107" s="3"/>
      <c r="AP107" s="115" t="s">
        <v>101</v>
      </c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</row>
    <row r="108" spans="1:78" x14ac:dyDescent="0.2">
      <c r="W108" s="58" t="s">
        <v>9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4"/>
      <c r="AO108" s="4"/>
      <c r="AP108" s="58" t="s">
        <v>10</v>
      </c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</row>
    <row r="111" spans="1:78" ht="31.5" customHeight="1" x14ac:dyDescent="0.2">
      <c r="A111" s="114" t="s">
        <v>100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3"/>
      <c r="AO111" s="3"/>
      <c r="AP111" s="115" t="s">
        <v>102</v>
      </c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</row>
    <row r="112" spans="1:78" x14ac:dyDescent="0.2">
      <c r="W112" s="58" t="s">
        <v>9</v>
      </c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4"/>
      <c r="AO112" s="4"/>
      <c r="AP112" s="58" t="s">
        <v>10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</row>
  </sheetData>
  <mergeCells count="727">
    <mergeCell ref="BM100:BQ100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0:B70"/>
    <mergeCell ref="C70:I70"/>
    <mergeCell ref="J70:N70"/>
    <mergeCell ref="O70:X70"/>
    <mergeCell ref="Y70:AC70"/>
    <mergeCell ref="AD70:AH70"/>
    <mergeCell ref="AQ61:AV61"/>
    <mergeCell ref="AW61:BA61"/>
    <mergeCell ref="BB61:BF61"/>
    <mergeCell ref="BG61:BL61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112:AM112"/>
    <mergeCell ref="AP112:BH112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AX69:BB69"/>
    <mergeCell ref="BC69:BG69"/>
    <mergeCell ref="BH69:BL69"/>
    <mergeCell ref="BM69:BQ69"/>
    <mergeCell ref="A102:BL102"/>
    <mergeCell ref="A103:BL103"/>
    <mergeCell ref="AI70:AM70"/>
    <mergeCell ref="AN70:AR70"/>
    <mergeCell ref="AS70:AW70"/>
    <mergeCell ref="AX70:B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N65:BB65"/>
    <mergeCell ref="BC65:BQ65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AQ57:AV57"/>
    <mergeCell ref="AW57:BA57"/>
    <mergeCell ref="BB57:BF57"/>
    <mergeCell ref="BG57:BL57"/>
    <mergeCell ref="A63:BQ63"/>
    <mergeCell ref="A65:B66"/>
    <mergeCell ref="C65:I66"/>
    <mergeCell ref="J65:N66"/>
    <mergeCell ref="O65:X66"/>
    <mergeCell ref="Y65:AM65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2:AY42"/>
    <mergeCell ref="AZ42:BC42"/>
    <mergeCell ref="BD42:BH42"/>
    <mergeCell ref="BI42:BM42"/>
    <mergeCell ref="BN42:BQ42"/>
    <mergeCell ref="A51:BL51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9">
    <cfRule type="cellIs" dxfId="541" priority="65" stopIfTrue="1" operator="equal">
      <formula>$C68</formula>
    </cfRule>
  </conditionalFormatting>
  <conditionalFormatting sqref="A69:B69">
    <cfRule type="cellIs" dxfId="540" priority="66" stopIfTrue="1" operator="equal">
      <formula>0</formula>
    </cfRule>
  </conditionalFormatting>
  <conditionalFormatting sqref="C70">
    <cfRule type="cellIs" dxfId="539" priority="63" stopIfTrue="1" operator="equal">
      <formula>$C69</formula>
    </cfRule>
  </conditionalFormatting>
  <conditionalFormatting sqref="A70:B70">
    <cfRule type="cellIs" dxfId="538" priority="64" stopIfTrue="1" operator="equal">
      <formula>0</formula>
    </cfRule>
  </conditionalFormatting>
  <conditionalFormatting sqref="C71">
    <cfRule type="cellIs" dxfId="537" priority="61" stopIfTrue="1" operator="equal">
      <formula>$C70</formula>
    </cfRule>
  </conditionalFormatting>
  <conditionalFormatting sqref="A71:B71">
    <cfRule type="cellIs" dxfId="536" priority="62" stopIfTrue="1" operator="equal">
      <formula>0</formula>
    </cfRule>
  </conditionalFormatting>
  <conditionalFormatting sqref="C72">
    <cfRule type="cellIs" dxfId="535" priority="59" stopIfTrue="1" operator="equal">
      <formula>$C71</formula>
    </cfRule>
  </conditionalFormatting>
  <conditionalFormatting sqref="A72:B72">
    <cfRule type="cellIs" dxfId="534" priority="60" stopIfTrue="1" operator="equal">
      <formula>0</formula>
    </cfRule>
  </conditionalFormatting>
  <conditionalFormatting sqref="C73">
    <cfRule type="cellIs" dxfId="533" priority="57" stopIfTrue="1" operator="equal">
      <formula>$C72</formula>
    </cfRule>
  </conditionalFormatting>
  <conditionalFormatting sqref="A73:B73">
    <cfRule type="cellIs" dxfId="532" priority="58" stopIfTrue="1" operator="equal">
      <formula>0</formula>
    </cfRule>
  </conditionalFormatting>
  <conditionalFormatting sqref="C74">
    <cfRule type="cellIs" dxfId="531" priority="55" stopIfTrue="1" operator="equal">
      <formula>$C73</formula>
    </cfRule>
  </conditionalFormatting>
  <conditionalFormatting sqref="A74:B74">
    <cfRule type="cellIs" dxfId="530" priority="56" stopIfTrue="1" operator="equal">
      <formula>0</formula>
    </cfRule>
  </conditionalFormatting>
  <conditionalFormatting sqref="C75">
    <cfRule type="cellIs" dxfId="529" priority="53" stopIfTrue="1" operator="equal">
      <formula>$C74</formula>
    </cfRule>
  </conditionalFormatting>
  <conditionalFormatting sqref="A75:B75">
    <cfRule type="cellIs" dxfId="528" priority="54" stopIfTrue="1" operator="equal">
      <formula>0</formula>
    </cfRule>
  </conditionalFormatting>
  <conditionalFormatting sqref="C76">
    <cfRule type="cellIs" dxfId="527" priority="51" stopIfTrue="1" operator="equal">
      <formula>$C75</formula>
    </cfRule>
  </conditionalFormatting>
  <conditionalFormatting sqref="A76:B76">
    <cfRule type="cellIs" dxfId="526" priority="52" stopIfTrue="1" operator="equal">
      <formula>0</formula>
    </cfRule>
  </conditionalFormatting>
  <conditionalFormatting sqref="C77">
    <cfRule type="cellIs" dxfId="525" priority="49" stopIfTrue="1" operator="equal">
      <formula>$C76</formula>
    </cfRule>
  </conditionalFormatting>
  <conditionalFormatting sqref="A77:B77">
    <cfRule type="cellIs" dxfId="524" priority="50" stopIfTrue="1" operator="equal">
      <formula>0</formula>
    </cfRule>
  </conditionalFormatting>
  <conditionalFormatting sqref="C78">
    <cfRule type="cellIs" dxfId="523" priority="47" stopIfTrue="1" operator="equal">
      <formula>$C77</formula>
    </cfRule>
  </conditionalFormatting>
  <conditionalFormatting sqref="A78:B78">
    <cfRule type="cellIs" dxfId="522" priority="48" stopIfTrue="1" operator="equal">
      <formula>0</formula>
    </cfRule>
  </conditionalFormatting>
  <conditionalFormatting sqref="C79">
    <cfRule type="cellIs" dxfId="521" priority="45" stopIfTrue="1" operator="equal">
      <formula>$C78</formula>
    </cfRule>
  </conditionalFormatting>
  <conditionalFormatting sqref="A79:B79">
    <cfRule type="cellIs" dxfId="520" priority="46" stopIfTrue="1" operator="equal">
      <formula>0</formula>
    </cfRule>
  </conditionalFormatting>
  <conditionalFormatting sqref="C80">
    <cfRule type="cellIs" dxfId="519" priority="43" stopIfTrue="1" operator="equal">
      <formula>$C79</formula>
    </cfRule>
  </conditionalFormatting>
  <conditionalFormatting sqref="A80:B80">
    <cfRule type="cellIs" dxfId="518" priority="44" stopIfTrue="1" operator="equal">
      <formula>0</formula>
    </cfRule>
  </conditionalFormatting>
  <conditionalFormatting sqref="C81">
    <cfRule type="cellIs" dxfId="517" priority="41" stopIfTrue="1" operator="equal">
      <formula>$C80</formula>
    </cfRule>
  </conditionalFormatting>
  <conditionalFormatting sqref="A81:B81">
    <cfRule type="cellIs" dxfId="516" priority="42" stopIfTrue="1" operator="equal">
      <formula>0</formula>
    </cfRule>
  </conditionalFormatting>
  <conditionalFormatting sqref="C82">
    <cfRule type="cellIs" dxfId="515" priority="39" stopIfTrue="1" operator="equal">
      <formula>$C81</formula>
    </cfRule>
  </conditionalFormatting>
  <conditionalFormatting sqref="A82:B82">
    <cfRule type="cellIs" dxfId="514" priority="40" stopIfTrue="1" operator="equal">
      <formula>0</formula>
    </cfRule>
  </conditionalFormatting>
  <conditionalFormatting sqref="C83">
    <cfRule type="cellIs" dxfId="513" priority="37" stopIfTrue="1" operator="equal">
      <formula>$C82</formula>
    </cfRule>
  </conditionalFormatting>
  <conditionalFormatting sqref="A83:B83">
    <cfRule type="cellIs" dxfId="512" priority="38" stopIfTrue="1" operator="equal">
      <formula>0</formula>
    </cfRule>
  </conditionalFormatting>
  <conditionalFormatting sqref="C84">
    <cfRule type="cellIs" dxfId="511" priority="35" stopIfTrue="1" operator="equal">
      <formula>$C83</formula>
    </cfRule>
  </conditionalFormatting>
  <conditionalFormatting sqref="A84:B84">
    <cfRule type="cellIs" dxfId="510" priority="36" stopIfTrue="1" operator="equal">
      <formula>0</formula>
    </cfRule>
  </conditionalFormatting>
  <conditionalFormatting sqref="C85">
    <cfRule type="cellIs" dxfId="509" priority="33" stopIfTrue="1" operator="equal">
      <formula>$C84</formula>
    </cfRule>
  </conditionalFormatting>
  <conditionalFormatting sqref="A85:B85">
    <cfRule type="cellIs" dxfId="508" priority="34" stopIfTrue="1" operator="equal">
      <formula>0</formula>
    </cfRule>
  </conditionalFormatting>
  <conditionalFormatting sqref="C86">
    <cfRule type="cellIs" dxfId="507" priority="31" stopIfTrue="1" operator="equal">
      <formula>$C85</formula>
    </cfRule>
  </conditionalFormatting>
  <conditionalFormatting sqref="A86:B86">
    <cfRule type="cellIs" dxfId="506" priority="32" stopIfTrue="1" operator="equal">
      <formula>0</formula>
    </cfRule>
  </conditionalFormatting>
  <conditionalFormatting sqref="C87">
    <cfRule type="cellIs" dxfId="505" priority="29" stopIfTrue="1" operator="equal">
      <formula>$C86</formula>
    </cfRule>
  </conditionalFormatting>
  <conditionalFormatting sqref="A87:B87">
    <cfRule type="cellIs" dxfId="504" priority="30" stopIfTrue="1" operator="equal">
      <formula>0</formula>
    </cfRule>
  </conditionalFormatting>
  <conditionalFormatting sqref="C88">
    <cfRule type="cellIs" dxfId="503" priority="27" stopIfTrue="1" operator="equal">
      <formula>$C87</formula>
    </cfRule>
  </conditionalFormatting>
  <conditionalFormatting sqref="A88:B88">
    <cfRule type="cellIs" dxfId="502" priority="28" stopIfTrue="1" operator="equal">
      <formula>0</formula>
    </cfRule>
  </conditionalFormatting>
  <conditionalFormatting sqref="C89">
    <cfRule type="cellIs" dxfId="501" priority="25" stopIfTrue="1" operator="equal">
      <formula>$C88</formula>
    </cfRule>
  </conditionalFormatting>
  <conditionalFormatting sqref="A89:B89">
    <cfRule type="cellIs" dxfId="500" priority="26" stopIfTrue="1" operator="equal">
      <formula>0</formula>
    </cfRule>
  </conditionalFormatting>
  <conditionalFormatting sqref="C90">
    <cfRule type="cellIs" dxfId="499" priority="23" stopIfTrue="1" operator="equal">
      <formula>$C89</formula>
    </cfRule>
  </conditionalFormatting>
  <conditionalFormatting sqref="A90:B90">
    <cfRule type="cellIs" dxfId="498" priority="24" stopIfTrue="1" operator="equal">
      <formula>0</formula>
    </cfRule>
  </conditionalFormatting>
  <conditionalFormatting sqref="C91">
    <cfRule type="cellIs" dxfId="497" priority="21" stopIfTrue="1" operator="equal">
      <formula>$C90</formula>
    </cfRule>
  </conditionalFormatting>
  <conditionalFormatting sqref="A91:B91">
    <cfRule type="cellIs" dxfId="496" priority="22" stopIfTrue="1" operator="equal">
      <formula>0</formula>
    </cfRule>
  </conditionalFormatting>
  <conditionalFormatting sqref="C92">
    <cfRule type="cellIs" dxfId="495" priority="19" stopIfTrue="1" operator="equal">
      <formula>$C91</formula>
    </cfRule>
  </conditionalFormatting>
  <conditionalFormatting sqref="A92:B92">
    <cfRule type="cellIs" dxfId="494" priority="20" stopIfTrue="1" operator="equal">
      <formula>0</formula>
    </cfRule>
  </conditionalFormatting>
  <conditionalFormatting sqref="C93">
    <cfRule type="cellIs" dxfId="493" priority="17" stopIfTrue="1" operator="equal">
      <formula>$C92</formula>
    </cfRule>
  </conditionalFormatting>
  <conditionalFormatting sqref="A93:B93">
    <cfRule type="cellIs" dxfId="492" priority="18" stopIfTrue="1" operator="equal">
      <formula>0</formula>
    </cfRule>
  </conditionalFormatting>
  <conditionalFormatting sqref="C94">
    <cfRule type="cellIs" dxfId="491" priority="15" stopIfTrue="1" operator="equal">
      <formula>$C93</formula>
    </cfRule>
  </conditionalFormatting>
  <conditionalFormatting sqref="A94:B94">
    <cfRule type="cellIs" dxfId="490" priority="16" stopIfTrue="1" operator="equal">
      <formula>0</formula>
    </cfRule>
  </conditionalFormatting>
  <conditionalFormatting sqref="C95">
    <cfRule type="cellIs" dxfId="489" priority="13" stopIfTrue="1" operator="equal">
      <formula>$C94</formula>
    </cfRule>
  </conditionalFormatting>
  <conditionalFormatting sqref="A95:B95">
    <cfRule type="cellIs" dxfId="488" priority="14" stopIfTrue="1" operator="equal">
      <formula>0</formula>
    </cfRule>
  </conditionalFormatting>
  <conditionalFormatting sqref="C96">
    <cfRule type="cellIs" dxfId="487" priority="11" stopIfTrue="1" operator="equal">
      <formula>$C95</formula>
    </cfRule>
  </conditionalFormatting>
  <conditionalFormatting sqref="A96:B96">
    <cfRule type="cellIs" dxfId="486" priority="12" stopIfTrue="1" operator="equal">
      <formula>0</formula>
    </cfRule>
  </conditionalFormatting>
  <conditionalFormatting sqref="C97">
    <cfRule type="cellIs" dxfId="485" priority="9" stopIfTrue="1" operator="equal">
      <formula>$C96</formula>
    </cfRule>
  </conditionalFormatting>
  <conditionalFormatting sqref="A97:B97">
    <cfRule type="cellIs" dxfId="484" priority="10" stopIfTrue="1" operator="equal">
      <formula>0</formula>
    </cfRule>
  </conditionalFormatting>
  <conditionalFormatting sqref="C98">
    <cfRule type="cellIs" dxfId="483" priority="7" stopIfTrue="1" operator="equal">
      <formula>$C97</formula>
    </cfRule>
  </conditionalFormatting>
  <conditionalFormatting sqref="A98:B98">
    <cfRule type="cellIs" dxfId="482" priority="8" stopIfTrue="1" operator="equal">
      <formula>0</formula>
    </cfRule>
  </conditionalFormatting>
  <conditionalFormatting sqref="C99">
    <cfRule type="cellIs" dxfId="481" priority="5" stopIfTrue="1" operator="equal">
      <formula>$C98</formula>
    </cfRule>
  </conditionalFormatting>
  <conditionalFormatting sqref="A99:B99">
    <cfRule type="cellIs" dxfId="480" priority="6" stopIfTrue="1" operator="equal">
      <formula>0</formula>
    </cfRule>
  </conditionalFormatting>
  <conditionalFormatting sqref="C100">
    <cfRule type="cellIs" dxfId="479" priority="3" stopIfTrue="1" operator="equal">
      <formula>$C99</formula>
    </cfRule>
  </conditionalFormatting>
  <conditionalFormatting sqref="A100:B100">
    <cfRule type="cellIs" dxfId="47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287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289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290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288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273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285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274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275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84" t="s">
        <v>276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2.75" customHeight="1" x14ac:dyDescent="0.2">
      <c r="A37" s="33">
        <v>4</v>
      </c>
      <c r="B37" s="33"/>
      <c r="C37" s="33"/>
      <c r="D37" s="33"/>
      <c r="E37" s="33"/>
      <c r="F37" s="33"/>
      <c r="G37" s="84" t="s">
        <v>277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9" spans="1:79" ht="15.75" customHeight="1" x14ac:dyDescent="0.2">
      <c r="A39" s="32" t="s">
        <v>46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79" ht="15" customHeight="1" x14ac:dyDescent="0.2">
      <c r="A40" s="31" t="s">
        <v>105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48" customHeight="1" x14ac:dyDescent="0.2">
      <c r="A41" s="40" t="s">
        <v>3</v>
      </c>
      <c r="B41" s="40"/>
      <c r="C41" s="40" t="s">
        <v>30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27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49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0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2</v>
      </c>
      <c r="AB42" s="40"/>
      <c r="AC42" s="40"/>
      <c r="AD42" s="40"/>
      <c r="AE42" s="40"/>
      <c r="AF42" s="40" t="s">
        <v>1</v>
      </c>
      <c r="AG42" s="40"/>
      <c r="AH42" s="40"/>
      <c r="AI42" s="40"/>
      <c r="AJ42" s="40"/>
      <c r="AK42" s="40" t="s">
        <v>28</v>
      </c>
      <c r="AL42" s="40"/>
      <c r="AM42" s="40"/>
      <c r="AN42" s="40"/>
      <c r="AO42" s="40"/>
      <c r="AP42" s="40" t="s">
        <v>2</v>
      </c>
      <c r="AQ42" s="40"/>
      <c r="AR42" s="40"/>
      <c r="AS42" s="40"/>
      <c r="AT42" s="40"/>
      <c r="AU42" s="40" t="s">
        <v>1</v>
      </c>
      <c r="AV42" s="40"/>
      <c r="AW42" s="40"/>
      <c r="AX42" s="40"/>
      <c r="AY42" s="40"/>
      <c r="AZ42" s="40" t="s">
        <v>28</v>
      </c>
      <c r="BA42" s="40"/>
      <c r="BB42" s="40"/>
      <c r="BC42" s="40"/>
      <c r="BD42" s="40" t="s">
        <v>2</v>
      </c>
      <c r="BE42" s="40"/>
      <c r="BF42" s="40"/>
      <c r="BG42" s="40"/>
      <c r="BH42" s="40"/>
      <c r="BI42" s="40" t="s">
        <v>1</v>
      </c>
      <c r="BJ42" s="40"/>
      <c r="BK42" s="40"/>
      <c r="BL42" s="40"/>
      <c r="BM42" s="40"/>
      <c r="BN42" s="40" t="s">
        <v>29</v>
      </c>
      <c r="BO42" s="40"/>
      <c r="BP42" s="40"/>
      <c r="BQ42" s="40"/>
    </row>
    <row r="43" spans="1:79" ht="15.95" customHeight="1" x14ac:dyDescent="0.2">
      <c r="A43" s="57">
        <v>1</v>
      </c>
      <c r="B43" s="57"/>
      <c r="C43" s="57">
        <v>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48">
        <v>3</v>
      </c>
      <c r="AB43" s="49"/>
      <c r="AC43" s="49"/>
      <c r="AD43" s="49"/>
      <c r="AE43" s="50"/>
      <c r="AF43" s="48">
        <v>4</v>
      </c>
      <c r="AG43" s="49"/>
      <c r="AH43" s="49"/>
      <c r="AI43" s="49"/>
      <c r="AJ43" s="50"/>
      <c r="AK43" s="48">
        <v>5</v>
      </c>
      <c r="AL43" s="49"/>
      <c r="AM43" s="49"/>
      <c r="AN43" s="49"/>
      <c r="AO43" s="50"/>
      <c r="AP43" s="48">
        <v>6</v>
      </c>
      <c r="AQ43" s="49"/>
      <c r="AR43" s="49"/>
      <c r="AS43" s="49"/>
      <c r="AT43" s="50"/>
      <c r="AU43" s="48">
        <v>7</v>
      </c>
      <c r="AV43" s="49"/>
      <c r="AW43" s="49"/>
      <c r="AX43" s="49"/>
      <c r="AY43" s="50"/>
      <c r="AZ43" s="48">
        <v>8</v>
      </c>
      <c r="BA43" s="49"/>
      <c r="BB43" s="49"/>
      <c r="BC43" s="50"/>
      <c r="BD43" s="48">
        <v>9</v>
      </c>
      <c r="BE43" s="49"/>
      <c r="BF43" s="49"/>
      <c r="BG43" s="49"/>
      <c r="BH43" s="50"/>
      <c r="BI43" s="57">
        <v>10</v>
      </c>
      <c r="BJ43" s="57"/>
      <c r="BK43" s="57"/>
      <c r="BL43" s="57"/>
      <c r="BM43" s="57"/>
      <c r="BN43" s="57">
        <v>11</v>
      </c>
      <c r="BO43" s="57"/>
      <c r="BP43" s="57"/>
      <c r="BQ43" s="57"/>
    </row>
    <row r="44" spans="1:79" ht="15.75" hidden="1" customHeight="1" x14ac:dyDescent="0.2">
      <c r="A44" s="33" t="s">
        <v>15</v>
      </c>
      <c r="B44" s="33"/>
      <c r="C44" s="70" t="s">
        <v>16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51" t="s">
        <v>12</v>
      </c>
      <c r="AB44" s="51"/>
      <c r="AC44" s="51"/>
      <c r="AD44" s="51"/>
      <c r="AE44" s="51"/>
      <c r="AF44" s="51" t="s">
        <v>11</v>
      </c>
      <c r="AG44" s="51"/>
      <c r="AH44" s="51"/>
      <c r="AI44" s="51"/>
      <c r="AJ44" s="51"/>
      <c r="AK44" s="52" t="s">
        <v>18</v>
      </c>
      <c r="AL44" s="52"/>
      <c r="AM44" s="52"/>
      <c r="AN44" s="52"/>
      <c r="AO44" s="52"/>
      <c r="AP44" s="51" t="s">
        <v>13</v>
      </c>
      <c r="AQ44" s="51"/>
      <c r="AR44" s="51"/>
      <c r="AS44" s="51"/>
      <c r="AT44" s="51"/>
      <c r="AU44" s="51" t="s">
        <v>14</v>
      </c>
      <c r="AV44" s="51"/>
      <c r="AW44" s="51"/>
      <c r="AX44" s="51"/>
      <c r="AY44" s="51"/>
      <c r="AZ44" s="52" t="s">
        <v>18</v>
      </c>
      <c r="BA44" s="52"/>
      <c r="BB44" s="52"/>
      <c r="BC44" s="52"/>
      <c r="BD44" s="54" t="s">
        <v>34</v>
      </c>
      <c r="BE44" s="54"/>
      <c r="BF44" s="54"/>
      <c r="BG44" s="54"/>
      <c r="BH44" s="54"/>
      <c r="BI44" s="54" t="s">
        <v>34</v>
      </c>
      <c r="BJ44" s="54"/>
      <c r="BK44" s="54"/>
      <c r="BL44" s="54"/>
      <c r="BM44" s="54"/>
      <c r="BN44" s="53" t="s">
        <v>18</v>
      </c>
      <c r="BO44" s="53"/>
      <c r="BP44" s="53"/>
      <c r="BQ44" s="53"/>
      <c r="CA44" s="1" t="s">
        <v>21</v>
      </c>
    </row>
    <row r="45" spans="1:79" ht="31.5" customHeight="1" x14ac:dyDescent="0.2">
      <c r="A45" s="40">
        <v>1</v>
      </c>
      <c r="B45" s="40"/>
      <c r="C45" s="87" t="s">
        <v>278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80300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80300</v>
      </c>
      <c r="AL45" s="68"/>
      <c r="AM45" s="68"/>
      <c r="AN45" s="68"/>
      <c r="AO45" s="68"/>
      <c r="AP45" s="68">
        <v>54638.6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54638.6</v>
      </c>
      <c r="BA45" s="68"/>
      <c r="BB45" s="68"/>
      <c r="BC45" s="68"/>
      <c r="BD45" s="68">
        <f>AP45-AA45</f>
        <v>-25661.4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-25661.4</v>
      </c>
      <c r="BO45" s="68"/>
      <c r="BP45" s="68"/>
      <c r="BQ45" s="68"/>
      <c r="CA45" s="1" t="s">
        <v>22</v>
      </c>
    </row>
    <row r="46" spans="1:79" s="94" customFormat="1" ht="15.75" x14ac:dyDescent="0.2">
      <c r="A46" s="90"/>
      <c r="B46" s="90"/>
      <c r="C46" s="91" t="s">
        <v>73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56">
        <v>80300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80300</v>
      </c>
      <c r="AL46" s="56"/>
      <c r="AM46" s="56"/>
      <c r="AN46" s="56"/>
      <c r="AO46" s="56"/>
      <c r="AP46" s="56">
        <v>54638.6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54638.6</v>
      </c>
      <c r="BA46" s="56"/>
      <c r="BB46" s="56"/>
      <c r="BC46" s="56"/>
      <c r="BD46" s="56">
        <f>AP46-AA46</f>
        <v>-25661.4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-25661.4</v>
      </c>
      <c r="BO46" s="56"/>
      <c r="BP46" s="56"/>
      <c r="BQ46" s="56"/>
    </row>
    <row r="48" spans="1:79" ht="15.75" customHeight="1" x14ac:dyDescent="0.2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31" t="s">
        <v>105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 x14ac:dyDescent="0.2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27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49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</v>
      </c>
      <c r="R51" s="40"/>
      <c r="S51" s="40"/>
      <c r="T51" s="40"/>
      <c r="U51" s="40"/>
      <c r="V51" s="40" t="s">
        <v>1</v>
      </c>
      <c r="W51" s="40"/>
      <c r="X51" s="40"/>
      <c r="Y51" s="40"/>
      <c r="Z51" s="40"/>
      <c r="AA51" s="40" t="s">
        <v>28</v>
      </c>
      <c r="AB51" s="40"/>
      <c r="AC51" s="40"/>
      <c r="AD51" s="40"/>
      <c r="AE51" s="40"/>
      <c r="AF51" s="40"/>
      <c r="AG51" s="40" t="s">
        <v>2</v>
      </c>
      <c r="AH51" s="40"/>
      <c r="AI51" s="40"/>
      <c r="AJ51" s="40"/>
      <c r="AK51" s="40"/>
      <c r="AL51" s="40" t="s">
        <v>1</v>
      </c>
      <c r="AM51" s="40"/>
      <c r="AN51" s="40"/>
      <c r="AO51" s="40"/>
      <c r="AP51" s="40"/>
      <c r="AQ51" s="40" t="s">
        <v>28</v>
      </c>
      <c r="AR51" s="40"/>
      <c r="AS51" s="40"/>
      <c r="AT51" s="40"/>
      <c r="AU51" s="40"/>
      <c r="AV51" s="40"/>
      <c r="AW51" s="65" t="s">
        <v>2</v>
      </c>
      <c r="AX51" s="66"/>
      <c r="AY51" s="66"/>
      <c r="AZ51" s="66"/>
      <c r="BA51" s="67"/>
      <c r="BB51" s="65" t="s">
        <v>1</v>
      </c>
      <c r="BC51" s="66"/>
      <c r="BD51" s="66"/>
      <c r="BE51" s="66"/>
      <c r="BF51" s="67"/>
      <c r="BG51" s="40" t="s">
        <v>28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69">
        <v>9</v>
      </c>
      <c r="BC52" s="69"/>
      <c r="BD52" s="69"/>
      <c r="BE52" s="69"/>
      <c r="BF52" s="69"/>
      <c r="BG52" s="69">
        <v>10</v>
      </c>
      <c r="BH52" s="69"/>
      <c r="BI52" s="69"/>
      <c r="BJ52" s="69"/>
      <c r="BK52" s="69"/>
      <c r="BL52" s="69"/>
      <c r="BM52" s="6"/>
      <c r="BN52" s="6"/>
      <c r="BO52" s="6"/>
      <c r="BP52" s="6"/>
      <c r="BQ52" s="6"/>
    </row>
    <row r="53" spans="1:79" ht="18" hidden="1" customHeight="1" x14ac:dyDescent="0.2">
      <c r="A53" s="55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1" t="s">
        <v>12</v>
      </c>
      <c r="R53" s="51"/>
      <c r="S53" s="51"/>
      <c r="T53" s="51"/>
      <c r="U53" s="51"/>
      <c r="V53" s="51" t="s">
        <v>11</v>
      </c>
      <c r="W53" s="51"/>
      <c r="X53" s="51"/>
      <c r="Y53" s="51"/>
      <c r="Z53" s="51"/>
      <c r="AA53" s="52" t="s">
        <v>18</v>
      </c>
      <c r="AB53" s="53"/>
      <c r="AC53" s="53"/>
      <c r="AD53" s="53"/>
      <c r="AE53" s="53"/>
      <c r="AF53" s="53"/>
      <c r="AG53" s="51" t="s">
        <v>13</v>
      </c>
      <c r="AH53" s="51"/>
      <c r="AI53" s="51"/>
      <c r="AJ53" s="51"/>
      <c r="AK53" s="51"/>
      <c r="AL53" s="51" t="s">
        <v>14</v>
      </c>
      <c r="AM53" s="51"/>
      <c r="AN53" s="51"/>
      <c r="AO53" s="51"/>
      <c r="AP53" s="51"/>
      <c r="AQ53" s="52" t="s">
        <v>18</v>
      </c>
      <c r="AR53" s="53"/>
      <c r="AS53" s="53"/>
      <c r="AT53" s="53"/>
      <c r="AU53" s="53"/>
      <c r="AV53" s="53"/>
      <c r="AW53" s="75" t="s">
        <v>19</v>
      </c>
      <c r="AX53" s="76"/>
      <c r="AY53" s="76"/>
      <c r="AZ53" s="76"/>
      <c r="BA53" s="77"/>
      <c r="BB53" s="75" t="s">
        <v>19</v>
      </c>
      <c r="BC53" s="76"/>
      <c r="BD53" s="76"/>
      <c r="BE53" s="76"/>
      <c r="BF53" s="77"/>
      <c r="BG53" s="53" t="s">
        <v>18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23</v>
      </c>
    </row>
    <row r="54" spans="1:79" ht="47.25" customHeight="1" x14ac:dyDescent="0.2">
      <c r="A54" s="95" t="s">
        <v>278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62">
        <v>80300</v>
      </c>
      <c r="R54" s="62"/>
      <c r="S54" s="62"/>
      <c r="T54" s="62"/>
      <c r="U54" s="62"/>
      <c r="V54" s="62">
        <v>0</v>
      </c>
      <c r="W54" s="62"/>
      <c r="X54" s="62"/>
      <c r="Y54" s="62"/>
      <c r="Z54" s="62"/>
      <c r="AA54" s="62">
        <f>Q54+V54</f>
        <v>80300</v>
      </c>
      <c r="AB54" s="62"/>
      <c r="AC54" s="62"/>
      <c r="AD54" s="62"/>
      <c r="AE54" s="62"/>
      <c r="AF54" s="62"/>
      <c r="AG54" s="62">
        <v>54638.6</v>
      </c>
      <c r="AH54" s="62"/>
      <c r="AI54" s="62"/>
      <c r="AJ54" s="62"/>
      <c r="AK54" s="62"/>
      <c r="AL54" s="62">
        <v>0</v>
      </c>
      <c r="AM54" s="62"/>
      <c r="AN54" s="62"/>
      <c r="AO54" s="62"/>
      <c r="AP54" s="62"/>
      <c r="AQ54" s="62">
        <f>AG54+AL54</f>
        <v>54638.6</v>
      </c>
      <c r="AR54" s="62"/>
      <c r="AS54" s="62"/>
      <c r="AT54" s="62"/>
      <c r="AU54" s="62"/>
      <c r="AV54" s="62"/>
      <c r="AW54" s="62">
        <f>AG54-Q54</f>
        <v>-25661.4</v>
      </c>
      <c r="AX54" s="62"/>
      <c r="AY54" s="62"/>
      <c r="AZ54" s="62"/>
      <c r="BA54" s="62"/>
      <c r="BB54" s="60">
        <f>AL54-V54</f>
        <v>0</v>
      </c>
      <c r="BC54" s="60"/>
      <c r="BD54" s="60"/>
      <c r="BE54" s="60"/>
      <c r="BF54" s="60"/>
      <c r="BG54" s="60">
        <f>AW54+BB54</f>
        <v>-25661.4</v>
      </c>
      <c r="BH54" s="60"/>
      <c r="BI54" s="60"/>
      <c r="BJ54" s="60"/>
      <c r="BK54" s="60"/>
      <c r="BL54" s="60"/>
      <c r="BM54" s="8"/>
      <c r="BN54" s="8"/>
      <c r="BO54" s="8"/>
      <c r="BP54" s="8"/>
      <c r="BQ54" s="8"/>
      <c r="CA54" s="1" t="s">
        <v>24</v>
      </c>
    </row>
    <row r="55" spans="1:79" s="94" customFormat="1" ht="15" x14ac:dyDescent="0.2">
      <c r="A55" s="96" t="s">
        <v>76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63">
        <v>80300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80300</v>
      </c>
      <c r="AB55" s="63"/>
      <c r="AC55" s="63"/>
      <c r="AD55" s="63"/>
      <c r="AE55" s="63"/>
      <c r="AF55" s="63"/>
      <c r="AG55" s="63">
        <v>54638.6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54638.6</v>
      </c>
      <c r="AR55" s="63"/>
      <c r="AS55" s="63"/>
      <c r="AT55" s="63"/>
      <c r="AU55" s="63"/>
      <c r="AV55" s="63"/>
      <c r="AW55" s="63">
        <f>AG55-Q55</f>
        <v>-25661.4</v>
      </c>
      <c r="AX55" s="63"/>
      <c r="AY55" s="63"/>
      <c r="AZ55" s="63"/>
      <c r="BA55" s="63"/>
      <c r="BB55" s="97">
        <f>AL55-V55</f>
        <v>0</v>
      </c>
      <c r="BC55" s="97"/>
      <c r="BD55" s="97"/>
      <c r="BE55" s="97"/>
      <c r="BF55" s="97"/>
      <c r="BG55" s="97">
        <f>AW55+BB55</f>
        <v>-25661.4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</row>
    <row r="57" spans="1:79" ht="15.75" customHeight="1" x14ac:dyDescent="0.2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 x14ac:dyDescent="0.2">
      <c r="A59" s="34" t="s">
        <v>7</v>
      </c>
      <c r="B59" s="35"/>
      <c r="C59" s="34" t="s">
        <v>6</v>
      </c>
      <c r="D59" s="38"/>
      <c r="E59" s="38"/>
      <c r="F59" s="38"/>
      <c r="G59" s="38"/>
      <c r="H59" s="38"/>
      <c r="I59" s="35"/>
      <c r="J59" s="34" t="s">
        <v>5</v>
      </c>
      <c r="K59" s="38"/>
      <c r="L59" s="38"/>
      <c r="M59" s="38"/>
      <c r="N59" s="35"/>
      <c r="O59" s="34" t="s">
        <v>4</v>
      </c>
      <c r="P59" s="38"/>
      <c r="Q59" s="38"/>
      <c r="R59" s="38"/>
      <c r="S59" s="38"/>
      <c r="T59" s="38"/>
      <c r="U59" s="38"/>
      <c r="V59" s="38"/>
      <c r="W59" s="38"/>
      <c r="X59" s="35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1" t="s">
        <v>0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36"/>
      <c r="B60" s="37"/>
      <c r="C60" s="36"/>
      <c r="D60" s="39"/>
      <c r="E60" s="39"/>
      <c r="F60" s="39"/>
      <c r="G60" s="39"/>
      <c r="H60" s="39"/>
      <c r="I60" s="37"/>
      <c r="J60" s="36"/>
      <c r="K60" s="39"/>
      <c r="L60" s="39"/>
      <c r="M60" s="39"/>
      <c r="N60" s="37"/>
      <c r="O60" s="36"/>
      <c r="P60" s="39"/>
      <c r="Q60" s="39"/>
      <c r="R60" s="39"/>
      <c r="S60" s="39"/>
      <c r="T60" s="39"/>
      <c r="U60" s="39"/>
      <c r="V60" s="39"/>
      <c r="W60" s="39"/>
      <c r="X60" s="37"/>
      <c r="Y60" s="65" t="s">
        <v>2</v>
      </c>
      <c r="Z60" s="66"/>
      <c r="AA60" s="66"/>
      <c r="AB60" s="66"/>
      <c r="AC60" s="67"/>
      <c r="AD60" s="65" t="s">
        <v>1</v>
      </c>
      <c r="AE60" s="66"/>
      <c r="AF60" s="66"/>
      <c r="AG60" s="66"/>
      <c r="AH60" s="67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3" t="s">
        <v>39</v>
      </c>
      <c r="B62" s="33"/>
      <c r="C62" s="45" t="s">
        <v>16</v>
      </c>
      <c r="D62" s="46"/>
      <c r="E62" s="46"/>
      <c r="F62" s="46"/>
      <c r="G62" s="46"/>
      <c r="H62" s="46"/>
      <c r="I62" s="47"/>
      <c r="J62" s="33" t="s">
        <v>17</v>
      </c>
      <c r="K62" s="33"/>
      <c r="L62" s="33"/>
      <c r="M62" s="33"/>
      <c r="N62" s="33"/>
      <c r="O62" s="55" t="s">
        <v>40</v>
      </c>
      <c r="P62" s="55"/>
      <c r="Q62" s="55"/>
      <c r="R62" s="55"/>
      <c r="S62" s="55"/>
      <c r="T62" s="55"/>
      <c r="U62" s="55"/>
      <c r="V62" s="55"/>
      <c r="W62" s="55"/>
      <c r="X62" s="45"/>
      <c r="Y62" s="51" t="s">
        <v>12</v>
      </c>
      <c r="Z62" s="51"/>
      <c r="AA62" s="51"/>
      <c r="AB62" s="51"/>
      <c r="AC62" s="51"/>
      <c r="AD62" s="51" t="s">
        <v>32</v>
      </c>
      <c r="AE62" s="51"/>
      <c r="AF62" s="51"/>
      <c r="AG62" s="51"/>
      <c r="AH62" s="51"/>
      <c r="AI62" s="51" t="s">
        <v>18</v>
      </c>
      <c r="AJ62" s="51"/>
      <c r="AK62" s="51"/>
      <c r="AL62" s="51"/>
      <c r="AM62" s="51"/>
      <c r="AN62" s="51" t="s">
        <v>33</v>
      </c>
      <c r="AO62" s="51"/>
      <c r="AP62" s="51"/>
      <c r="AQ62" s="51"/>
      <c r="AR62" s="51"/>
      <c r="AS62" s="51" t="s">
        <v>13</v>
      </c>
      <c r="AT62" s="51"/>
      <c r="AU62" s="51"/>
      <c r="AV62" s="51"/>
      <c r="AW62" s="51"/>
      <c r="AX62" s="51" t="s">
        <v>18</v>
      </c>
      <c r="AY62" s="51"/>
      <c r="AZ62" s="51"/>
      <c r="BA62" s="51"/>
      <c r="BB62" s="51"/>
      <c r="BC62" s="51" t="s">
        <v>35</v>
      </c>
      <c r="BD62" s="51"/>
      <c r="BE62" s="51"/>
      <c r="BF62" s="51"/>
      <c r="BG62" s="51"/>
      <c r="BH62" s="51" t="s">
        <v>35</v>
      </c>
      <c r="BI62" s="51"/>
      <c r="BJ62" s="51"/>
      <c r="BK62" s="51"/>
      <c r="BL62" s="51"/>
      <c r="BM62" s="72" t="s">
        <v>18</v>
      </c>
      <c r="BN62" s="72"/>
      <c r="BO62" s="72"/>
      <c r="BP62" s="72"/>
      <c r="BQ62" s="7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4" customFormat="1" ht="15.75" x14ac:dyDescent="0.2">
      <c r="A63" s="90">
        <v>0</v>
      </c>
      <c r="B63" s="90"/>
      <c r="C63" s="99" t="s">
        <v>77</v>
      </c>
      <c r="D63" s="99"/>
      <c r="E63" s="99"/>
      <c r="F63" s="99"/>
      <c r="G63" s="99"/>
      <c r="H63" s="99"/>
      <c r="I63" s="99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4" t="s">
        <v>26</v>
      </c>
    </row>
    <row r="64" spans="1:79" ht="25.5" customHeight="1" x14ac:dyDescent="0.2">
      <c r="A64" s="40">
        <v>0</v>
      </c>
      <c r="B64" s="40"/>
      <c r="C64" s="105" t="s">
        <v>279</v>
      </c>
      <c r="D64" s="88"/>
      <c r="E64" s="88"/>
      <c r="F64" s="88"/>
      <c r="G64" s="88"/>
      <c r="H64" s="88"/>
      <c r="I64" s="89"/>
      <c r="J64" s="64" t="s">
        <v>129</v>
      </c>
      <c r="K64" s="64"/>
      <c r="L64" s="64"/>
      <c r="M64" s="64"/>
      <c r="N64" s="64"/>
      <c r="O64" s="64" t="s">
        <v>130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80300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80300</v>
      </c>
      <c r="AJ64" s="106"/>
      <c r="AK64" s="106"/>
      <c r="AL64" s="106"/>
      <c r="AM64" s="106"/>
      <c r="AN64" s="106">
        <v>54638.8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54638.8</v>
      </c>
      <c r="AY64" s="107"/>
      <c r="AZ64" s="107"/>
      <c r="BA64" s="107"/>
      <c r="BB64" s="107"/>
      <c r="BC64" s="107">
        <f>AN64-Y64</f>
        <v>-25661.199999999997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-25661.199999999997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4" customFormat="1" ht="15.75" x14ac:dyDescent="0.2">
      <c r="A65" s="90">
        <v>0</v>
      </c>
      <c r="B65" s="90"/>
      <c r="C65" s="104" t="s">
        <v>82</v>
      </c>
      <c r="D65" s="92"/>
      <c r="E65" s="92"/>
      <c r="F65" s="92"/>
      <c r="G65" s="92"/>
      <c r="H65" s="92"/>
      <c r="I65" s="93"/>
      <c r="J65" s="99" t="s">
        <v>78</v>
      </c>
      <c r="K65" s="99"/>
      <c r="L65" s="99"/>
      <c r="M65" s="99"/>
      <c r="N65" s="99"/>
      <c r="O65" s="99" t="s">
        <v>78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78" ht="25.5" customHeight="1" x14ac:dyDescent="0.2">
      <c r="A66" s="40">
        <v>0</v>
      </c>
      <c r="B66" s="40"/>
      <c r="C66" s="105" t="s">
        <v>280</v>
      </c>
      <c r="D66" s="88"/>
      <c r="E66" s="88"/>
      <c r="F66" s="88"/>
      <c r="G66" s="88"/>
      <c r="H66" s="88"/>
      <c r="I66" s="89"/>
      <c r="J66" s="64" t="s">
        <v>281</v>
      </c>
      <c r="K66" s="64"/>
      <c r="L66" s="64"/>
      <c r="M66" s="64"/>
      <c r="N66" s="64"/>
      <c r="O66" s="64" t="s">
        <v>282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231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231</v>
      </c>
      <c r="AJ66" s="106"/>
      <c r="AK66" s="106"/>
      <c r="AL66" s="106"/>
      <c r="AM66" s="106"/>
      <c r="AN66" s="106">
        <v>536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536</v>
      </c>
      <c r="AY66" s="107"/>
      <c r="AZ66" s="107"/>
      <c r="BA66" s="107"/>
      <c r="BB66" s="107"/>
      <c r="BC66" s="107">
        <f>AN66-Y66</f>
        <v>305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305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 x14ac:dyDescent="0.2">
      <c r="A67" s="90">
        <v>0</v>
      </c>
      <c r="B67" s="90"/>
      <c r="C67" s="104" t="s">
        <v>87</v>
      </c>
      <c r="D67" s="92"/>
      <c r="E67" s="92"/>
      <c r="F67" s="92"/>
      <c r="G67" s="92"/>
      <c r="H67" s="92"/>
      <c r="I67" s="93"/>
      <c r="J67" s="99" t="s">
        <v>78</v>
      </c>
      <c r="K67" s="99"/>
      <c r="L67" s="99"/>
      <c r="M67" s="99"/>
      <c r="N67" s="99"/>
      <c r="O67" s="99" t="s">
        <v>78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38.25" customHeight="1" x14ac:dyDescent="0.2">
      <c r="A68" s="40">
        <v>0</v>
      </c>
      <c r="B68" s="40"/>
      <c r="C68" s="105" t="s">
        <v>283</v>
      </c>
      <c r="D68" s="88"/>
      <c r="E68" s="88"/>
      <c r="F68" s="88"/>
      <c r="G68" s="88"/>
      <c r="H68" s="88"/>
      <c r="I68" s="89"/>
      <c r="J68" s="64" t="s">
        <v>129</v>
      </c>
      <c r="K68" s="64"/>
      <c r="L68" s="64"/>
      <c r="M68" s="64"/>
      <c r="N68" s="64"/>
      <c r="O68" s="64" t="s">
        <v>94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341.11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341.11</v>
      </c>
      <c r="AJ68" s="106"/>
      <c r="AK68" s="106"/>
      <c r="AL68" s="106"/>
      <c r="AM68" s="106"/>
      <c r="AN68" s="106">
        <v>101.94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101.94</v>
      </c>
      <c r="AY68" s="107"/>
      <c r="AZ68" s="107"/>
      <c r="BA68" s="107"/>
      <c r="BB68" s="107"/>
      <c r="BC68" s="107">
        <f>AN68-Y68</f>
        <v>-239.17000000000002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-239.17000000000002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4" customFormat="1" ht="15.75" x14ac:dyDescent="0.2">
      <c r="A69" s="90">
        <v>0</v>
      </c>
      <c r="B69" s="90"/>
      <c r="C69" s="104" t="s">
        <v>91</v>
      </c>
      <c r="D69" s="92"/>
      <c r="E69" s="92"/>
      <c r="F69" s="92"/>
      <c r="G69" s="92"/>
      <c r="H69" s="92"/>
      <c r="I69" s="93"/>
      <c r="J69" s="99" t="s">
        <v>78</v>
      </c>
      <c r="K69" s="99"/>
      <c r="L69" s="99"/>
      <c r="M69" s="99"/>
      <c r="N69" s="99"/>
      <c r="O69" s="99" t="s">
        <v>78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78" ht="38.25" customHeight="1" x14ac:dyDescent="0.2">
      <c r="A70" s="40">
        <v>0</v>
      </c>
      <c r="B70" s="40"/>
      <c r="C70" s="105" t="s">
        <v>284</v>
      </c>
      <c r="D70" s="88"/>
      <c r="E70" s="88"/>
      <c r="F70" s="88"/>
      <c r="G70" s="88"/>
      <c r="H70" s="88"/>
      <c r="I70" s="89"/>
      <c r="J70" s="64" t="s">
        <v>93</v>
      </c>
      <c r="K70" s="64"/>
      <c r="L70" s="64"/>
      <c r="M70" s="64"/>
      <c r="N70" s="64"/>
      <c r="O70" s="64" t="s">
        <v>94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68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68</v>
      </c>
      <c r="AY70" s="107"/>
      <c r="AZ70" s="107"/>
      <c r="BA70" s="107"/>
      <c r="BB70" s="107"/>
      <c r="BC70" s="107">
        <f>AN70-Y70</f>
        <v>-32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-32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32" t="s">
        <v>51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78" ht="15.95" customHeight="1" x14ac:dyDescent="0.2">
      <c r="A73" s="110" t="s">
        <v>286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</row>
    <row r="74" spans="1:78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">
      <c r="A77" s="114" t="s">
        <v>99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115" t="s">
        <v>101</v>
      </c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  <row r="81" spans="1:60" ht="31.5" customHeight="1" x14ac:dyDescent="0.2">
      <c r="A81" s="114" t="s">
        <v>100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3"/>
      <c r="AO81" s="3"/>
      <c r="AP81" s="115" t="s">
        <v>102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 x14ac:dyDescent="0.2">
      <c r="W82" s="58" t="s">
        <v>9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"/>
      <c r="AO82" s="4"/>
      <c r="AP82" s="58" t="s">
        <v>10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</sheetData>
  <mergeCells count="325"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82:AM82"/>
    <mergeCell ref="AP82:BH82"/>
    <mergeCell ref="A35:F35"/>
    <mergeCell ref="G35:BL35"/>
    <mergeCell ref="A36:F36"/>
    <mergeCell ref="G36:BL36"/>
    <mergeCell ref="A37:F37"/>
    <mergeCell ref="G37:BL37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3:BB63"/>
    <mergeCell ref="BC63:BG63"/>
    <mergeCell ref="BH63:BL63"/>
    <mergeCell ref="BM63:BQ63"/>
    <mergeCell ref="A72:BL72"/>
    <mergeCell ref="A73:BL7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5:AY45"/>
    <mergeCell ref="AZ45:BC45"/>
    <mergeCell ref="BD45:BH45"/>
    <mergeCell ref="BI45:BM45"/>
    <mergeCell ref="BN45:BQ45"/>
    <mergeCell ref="A48:BL48"/>
    <mergeCell ref="BD46:BH46"/>
    <mergeCell ref="BI46:BM46"/>
    <mergeCell ref="BN46:BQ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477" priority="17" stopIfTrue="1" operator="equal">
      <formula>$C62</formula>
    </cfRule>
  </conditionalFormatting>
  <conditionalFormatting sqref="A63:B63">
    <cfRule type="cellIs" dxfId="476" priority="18" stopIfTrue="1" operator="equal">
      <formula>0</formula>
    </cfRule>
  </conditionalFormatting>
  <conditionalFormatting sqref="C64">
    <cfRule type="cellIs" dxfId="475" priority="15" stopIfTrue="1" operator="equal">
      <formula>$C63</formula>
    </cfRule>
  </conditionalFormatting>
  <conditionalFormatting sqref="A64:B64">
    <cfRule type="cellIs" dxfId="474" priority="16" stopIfTrue="1" operator="equal">
      <formula>0</formula>
    </cfRule>
  </conditionalFormatting>
  <conditionalFormatting sqref="C65">
    <cfRule type="cellIs" dxfId="473" priority="13" stopIfTrue="1" operator="equal">
      <formula>$C64</formula>
    </cfRule>
  </conditionalFormatting>
  <conditionalFormatting sqref="A65:B65">
    <cfRule type="cellIs" dxfId="472" priority="14" stopIfTrue="1" operator="equal">
      <formula>0</formula>
    </cfRule>
  </conditionalFormatting>
  <conditionalFormatting sqref="C66">
    <cfRule type="cellIs" dxfId="471" priority="11" stopIfTrue="1" operator="equal">
      <formula>$C65</formula>
    </cfRule>
  </conditionalFormatting>
  <conditionalFormatting sqref="A66:B66">
    <cfRule type="cellIs" dxfId="470" priority="12" stopIfTrue="1" operator="equal">
      <formula>0</formula>
    </cfRule>
  </conditionalFormatting>
  <conditionalFormatting sqref="C67">
    <cfRule type="cellIs" dxfId="469" priority="9" stopIfTrue="1" operator="equal">
      <formula>$C66</formula>
    </cfRule>
  </conditionalFormatting>
  <conditionalFormatting sqref="A67:B67">
    <cfRule type="cellIs" dxfId="468" priority="10" stopIfTrue="1" operator="equal">
      <formula>0</formula>
    </cfRule>
  </conditionalFormatting>
  <conditionalFormatting sqref="C68">
    <cfRule type="cellIs" dxfId="467" priority="7" stopIfTrue="1" operator="equal">
      <formula>$C67</formula>
    </cfRule>
  </conditionalFormatting>
  <conditionalFormatting sqref="A68:B68">
    <cfRule type="cellIs" dxfId="466" priority="8" stopIfTrue="1" operator="equal">
      <formula>0</formula>
    </cfRule>
  </conditionalFormatting>
  <conditionalFormatting sqref="C69">
    <cfRule type="cellIs" dxfId="465" priority="5" stopIfTrue="1" operator="equal">
      <formula>$C68</formula>
    </cfRule>
  </conditionalFormatting>
  <conditionalFormatting sqref="A69:B69">
    <cfRule type="cellIs" dxfId="464" priority="6" stopIfTrue="1" operator="equal">
      <formula>0</formula>
    </cfRule>
  </conditionalFormatting>
  <conditionalFormatting sqref="C70">
    <cfRule type="cellIs" dxfId="463" priority="3" stopIfTrue="1" operator="equal">
      <formula>$C69</formula>
    </cfRule>
  </conditionalFormatting>
  <conditionalFormatting sqref="A70:B70">
    <cfRule type="cellIs" dxfId="46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2" t="s">
        <v>297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299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290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298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273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296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291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292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84" t="s">
        <v>293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2.75" customHeight="1" x14ac:dyDescent="0.2">
      <c r="A37" s="33">
        <v>4</v>
      </c>
      <c r="B37" s="33"/>
      <c r="C37" s="33"/>
      <c r="D37" s="33"/>
      <c r="E37" s="33"/>
      <c r="F37" s="33"/>
      <c r="G37" s="84" t="s">
        <v>294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9" spans="1:79" ht="15.75" customHeight="1" x14ac:dyDescent="0.2">
      <c r="A39" s="32" t="s">
        <v>46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79" ht="15" customHeight="1" x14ac:dyDescent="0.2">
      <c r="A40" s="31" t="s">
        <v>105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48" customHeight="1" x14ac:dyDescent="0.2">
      <c r="A41" s="40" t="s">
        <v>3</v>
      </c>
      <c r="B41" s="40"/>
      <c r="C41" s="40" t="s">
        <v>30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27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49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0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2</v>
      </c>
      <c r="AB42" s="40"/>
      <c r="AC42" s="40"/>
      <c r="AD42" s="40"/>
      <c r="AE42" s="40"/>
      <c r="AF42" s="40" t="s">
        <v>1</v>
      </c>
      <c r="AG42" s="40"/>
      <c r="AH42" s="40"/>
      <c r="AI42" s="40"/>
      <c r="AJ42" s="40"/>
      <c r="AK42" s="40" t="s">
        <v>28</v>
      </c>
      <c r="AL42" s="40"/>
      <c r="AM42" s="40"/>
      <c r="AN42" s="40"/>
      <c r="AO42" s="40"/>
      <c r="AP42" s="40" t="s">
        <v>2</v>
      </c>
      <c r="AQ42" s="40"/>
      <c r="AR42" s="40"/>
      <c r="AS42" s="40"/>
      <c r="AT42" s="40"/>
      <c r="AU42" s="40" t="s">
        <v>1</v>
      </c>
      <c r="AV42" s="40"/>
      <c r="AW42" s="40"/>
      <c r="AX42" s="40"/>
      <c r="AY42" s="40"/>
      <c r="AZ42" s="40" t="s">
        <v>28</v>
      </c>
      <c r="BA42" s="40"/>
      <c r="BB42" s="40"/>
      <c r="BC42" s="40"/>
      <c r="BD42" s="40" t="s">
        <v>2</v>
      </c>
      <c r="BE42" s="40"/>
      <c r="BF42" s="40"/>
      <c r="BG42" s="40"/>
      <c r="BH42" s="40"/>
      <c r="BI42" s="40" t="s">
        <v>1</v>
      </c>
      <c r="BJ42" s="40"/>
      <c r="BK42" s="40"/>
      <c r="BL42" s="40"/>
      <c r="BM42" s="40"/>
      <c r="BN42" s="40" t="s">
        <v>29</v>
      </c>
      <c r="BO42" s="40"/>
      <c r="BP42" s="40"/>
      <c r="BQ42" s="40"/>
    </row>
    <row r="43" spans="1:79" ht="15.95" customHeight="1" x14ac:dyDescent="0.2">
      <c r="A43" s="57">
        <v>1</v>
      </c>
      <c r="B43" s="57"/>
      <c r="C43" s="57">
        <v>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48">
        <v>3</v>
      </c>
      <c r="AB43" s="49"/>
      <c r="AC43" s="49"/>
      <c r="AD43" s="49"/>
      <c r="AE43" s="50"/>
      <c r="AF43" s="48">
        <v>4</v>
      </c>
      <c r="AG43" s="49"/>
      <c r="AH43" s="49"/>
      <c r="AI43" s="49"/>
      <c r="AJ43" s="50"/>
      <c r="AK43" s="48">
        <v>5</v>
      </c>
      <c r="AL43" s="49"/>
      <c r="AM43" s="49"/>
      <c r="AN43" s="49"/>
      <c r="AO43" s="50"/>
      <c r="AP43" s="48">
        <v>6</v>
      </c>
      <c r="AQ43" s="49"/>
      <c r="AR43" s="49"/>
      <c r="AS43" s="49"/>
      <c r="AT43" s="50"/>
      <c r="AU43" s="48">
        <v>7</v>
      </c>
      <c r="AV43" s="49"/>
      <c r="AW43" s="49"/>
      <c r="AX43" s="49"/>
      <c r="AY43" s="50"/>
      <c r="AZ43" s="48">
        <v>8</v>
      </c>
      <c r="BA43" s="49"/>
      <c r="BB43" s="49"/>
      <c r="BC43" s="50"/>
      <c r="BD43" s="48">
        <v>9</v>
      </c>
      <c r="BE43" s="49"/>
      <c r="BF43" s="49"/>
      <c r="BG43" s="49"/>
      <c r="BH43" s="50"/>
      <c r="BI43" s="57">
        <v>10</v>
      </c>
      <c r="BJ43" s="57"/>
      <c r="BK43" s="57"/>
      <c r="BL43" s="57"/>
      <c r="BM43" s="57"/>
      <c r="BN43" s="57">
        <v>11</v>
      </c>
      <c r="BO43" s="57"/>
      <c r="BP43" s="57"/>
      <c r="BQ43" s="57"/>
    </row>
    <row r="44" spans="1:79" ht="15.75" hidden="1" customHeight="1" x14ac:dyDescent="0.2">
      <c r="A44" s="33" t="s">
        <v>15</v>
      </c>
      <c r="B44" s="33"/>
      <c r="C44" s="70" t="s">
        <v>16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51" t="s">
        <v>12</v>
      </c>
      <c r="AB44" s="51"/>
      <c r="AC44" s="51"/>
      <c r="AD44" s="51"/>
      <c r="AE44" s="51"/>
      <c r="AF44" s="51" t="s">
        <v>11</v>
      </c>
      <c r="AG44" s="51"/>
      <c r="AH44" s="51"/>
      <c r="AI44" s="51"/>
      <c r="AJ44" s="51"/>
      <c r="AK44" s="52" t="s">
        <v>18</v>
      </c>
      <c r="AL44" s="52"/>
      <c r="AM44" s="52"/>
      <c r="AN44" s="52"/>
      <c r="AO44" s="52"/>
      <c r="AP44" s="51" t="s">
        <v>13</v>
      </c>
      <c r="AQ44" s="51"/>
      <c r="AR44" s="51"/>
      <c r="AS44" s="51"/>
      <c r="AT44" s="51"/>
      <c r="AU44" s="51" t="s">
        <v>14</v>
      </c>
      <c r="AV44" s="51"/>
      <c r="AW44" s="51"/>
      <c r="AX44" s="51"/>
      <c r="AY44" s="51"/>
      <c r="AZ44" s="52" t="s">
        <v>18</v>
      </c>
      <c r="BA44" s="52"/>
      <c r="BB44" s="52"/>
      <c r="BC44" s="52"/>
      <c r="BD44" s="54" t="s">
        <v>34</v>
      </c>
      <c r="BE44" s="54"/>
      <c r="BF44" s="54"/>
      <c r="BG44" s="54"/>
      <c r="BH44" s="54"/>
      <c r="BI44" s="54" t="s">
        <v>34</v>
      </c>
      <c r="BJ44" s="54"/>
      <c r="BK44" s="54"/>
      <c r="BL44" s="54"/>
      <c r="BM44" s="54"/>
      <c r="BN44" s="53" t="s">
        <v>18</v>
      </c>
      <c r="BO44" s="53"/>
      <c r="BP44" s="53"/>
      <c r="BQ44" s="53"/>
      <c r="CA44" s="1" t="s">
        <v>21</v>
      </c>
    </row>
    <row r="45" spans="1:79" ht="31.5" customHeight="1" x14ac:dyDescent="0.2">
      <c r="A45" s="40">
        <v>1</v>
      </c>
      <c r="B45" s="40"/>
      <c r="C45" s="87" t="s">
        <v>278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68">
        <v>33900</v>
      </c>
      <c r="AB45" s="68"/>
      <c r="AC45" s="68"/>
      <c r="AD45" s="68"/>
      <c r="AE45" s="68"/>
      <c r="AF45" s="68">
        <v>0</v>
      </c>
      <c r="AG45" s="68"/>
      <c r="AH45" s="68"/>
      <c r="AI45" s="68"/>
      <c r="AJ45" s="68"/>
      <c r="AK45" s="68">
        <f>AA45+AF45</f>
        <v>33900</v>
      </c>
      <c r="AL45" s="68"/>
      <c r="AM45" s="68"/>
      <c r="AN45" s="68"/>
      <c r="AO45" s="68"/>
      <c r="AP45" s="68">
        <v>24316</v>
      </c>
      <c r="AQ45" s="68"/>
      <c r="AR45" s="68"/>
      <c r="AS45" s="68"/>
      <c r="AT45" s="68"/>
      <c r="AU45" s="68">
        <v>0</v>
      </c>
      <c r="AV45" s="68"/>
      <c r="AW45" s="68"/>
      <c r="AX45" s="68"/>
      <c r="AY45" s="68"/>
      <c r="AZ45" s="68">
        <f>AP45+AU45</f>
        <v>24316</v>
      </c>
      <c r="BA45" s="68"/>
      <c r="BB45" s="68"/>
      <c r="BC45" s="68"/>
      <c r="BD45" s="68">
        <f>AP45-AA45</f>
        <v>-9584</v>
      </c>
      <c r="BE45" s="68"/>
      <c r="BF45" s="68"/>
      <c r="BG45" s="68"/>
      <c r="BH45" s="68"/>
      <c r="BI45" s="68">
        <f>AU45-AF45</f>
        <v>0</v>
      </c>
      <c r="BJ45" s="68"/>
      <c r="BK45" s="68"/>
      <c r="BL45" s="68"/>
      <c r="BM45" s="68"/>
      <c r="BN45" s="68">
        <f>BD45+BI45</f>
        <v>-9584</v>
      </c>
      <c r="BO45" s="68"/>
      <c r="BP45" s="68"/>
      <c r="BQ45" s="68"/>
      <c r="CA45" s="1" t="s">
        <v>22</v>
      </c>
    </row>
    <row r="46" spans="1:79" s="94" customFormat="1" ht="15.75" x14ac:dyDescent="0.2">
      <c r="A46" s="90"/>
      <c r="B46" s="90"/>
      <c r="C46" s="91" t="s">
        <v>73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56">
        <v>33900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33900</v>
      </c>
      <c r="AL46" s="56"/>
      <c r="AM46" s="56"/>
      <c r="AN46" s="56"/>
      <c r="AO46" s="56"/>
      <c r="AP46" s="56">
        <v>24316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24316</v>
      </c>
      <c r="BA46" s="56"/>
      <c r="BB46" s="56"/>
      <c r="BC46" s="56"/>
      <c r="BD46" s="56">
        <f>AP46-AA46</f>
        <v>-9584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-9584</v>
      </c>
      <c r="BO46" s="56"/>
      <c r="BP46" s="56"/>
      <c r="BQ46" s="56"/>
    </row>
    <row r="48" spans="1:79" ht="15.75" customHeight="1" x14ac:dyDescent="0.2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31" t="s">
        <v>105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28.5" customHeight="1" x14ac:dyDescent="0.2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27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49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</v>
      </c>
      <c r="R51" s="40"/>
      <c r="S51" s="40"/>
      <c r="T51" s="40"/>
      <c r="U51" s="40"/>
      <c r="V51" s="40" t="s">
        <v>1</v>
      </c>
      <c r="W51" s="40"/>
      <c r="X51" s="40"/>
      <c r="Y51" s="40"/>
      <c r="Z51" s="40"/>
      <c r="AA51" s="40" t="s">
        <v>28</v>
      </c>
      <c r="AB51" s="40"/>
      <c r="AC51" s="40"/>
      <c r="AD51" s="40"/>
      <c r="AE51" s="40"/>
      <c r="AF51" s="40"/>
      <c r="AG51" s="40" t="s">
        <v>2</v>
      </c>
      <c r="AH51" s="40"/>
      <c r="AI51" s="40"/>
      <c r="AJ51" s="40"/>
      <c r="AK51" s="40"/>
      <c r="AL51" s="40" t="s">
        <v>1</v>
      </c>
      <c r="AM51" s="40"/>
      <c r="AN51" s="40"/>
      <c r="AO51" s="40"/>
      <c r="AP51" s="40"/>
      <c r="AQ51" s="40" t="s">
        <v>28</v>
      </c>
      <c r="AR51" s="40"/>
      <c r="AS51" s="40"/>
      <c r="AT51" s="40"/>
      <c r="AU51" s="40"/>
      <c r="AV51" s="40"/>
      <c r="AW51" s="65" t="s">
        <v>2</v>
      </c>
      <c r="AX51" s="66"/>
      <c r="AY51" s="66"/>
      <c r="AZ51" s="66"/>
      <c r="BA51" s="67"/>
      <c r="BB51" s="65" t="s">
        <v>1</v>
      </c>
      <c r="BC51" s="66"/>
      <c r="BD51" s="66"/>
      <c r="BE51" s="66"/>
      <c r="BF51" s="67"/>
      <c r="BG51" s="40" t="s">
        <v>28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69">
        <v>9</v>
      </c>
      <c r="BC52" s="69"/>
      <c r="BD52" s="69"/>
      <c r="BE52" s="69"/>
      <c r="BF52" s="69"/>
      <c r="BG52" s="69">
        <v>10</v>
      </c>
      <c r="BH52" s="69"/>
      <c r="BI52" s="69"/>
      <c r="BJ52" s="69"/>
      <c r="BK52" s="69"/>
      <c r="BL52" s="69"/>
      <c r="BM52" s="6"/>
      <c r="BN52" s="6"/>
      <c r="BO52" s="6"/>
      <c r="BP52" s="6"/>
      <c r="BQ52" s="6"/>
    </row>
    <row r="53" spans="1:79" ht="18" hidden="1" customHeight="1" x14ac:dyDescent="0.2">
      <c r="A53" s="55" t="s">
        <v>16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1" t="s">
        <v>12</v>
      </c>
      <c r="R53" s="51"/>
      <c r="S53" s="51"/>
      <c r="T53" s="51"/>
      <c r="U53" s="51"/>
      <c r="V53" s="51" t="s">
        <v>11</v>
      </c>
      <c r="W53" s="51"/>
      <c r="X53" s="51"/>
      <c r="Y53" s="51"/>
      <c r="Z53" s="51"/>
      <c r="AA53" s="52" t="s">
        <v>18</v>
      </c>
      <c r="AB53" s="53"/>
      <c r="AC53" s="53"/>
      <c r="AD53" s="53"/>
      <c r="AE53" s="53"/>
      <c r="AF53" s="53"/>
      <c r="AG53" s="51" t="s">
        <v>13</v>
      </c>
      <c r="AH53" s="51"/>
      <c r="AI53" s="51"/>
      <c r="AJ53" s="51"/>
      <c r="AK53" s="51"/>
      <c r="AL53" s="51" t="s">
        <v>14</v>
      </c>
      <c r="AM53" s="51"/>
      <c r="AN53" s="51"/>
      <c r="AO53" s="51"/>
      <c r="AP53" s="51"/>
      <c r="AQ53" s="52" t="s">
        <v>18</v>
      </c>
      <c r="AR53" s="53"/>
      <c r="AS53" s="53"/>
      <c r="AT53" s="53"/>
      <c r="AU53" s="53"/>
      <c r="AV53" s="53"/>
      <c r="AW53" s="75" t="s">
        <v>19</v>
      </c>
      <c r="AX53" s="76"/>
      <c r="AY53" s="76"/>
      <c r="AZ53" s="76"/>
      <c r="BA53" s="77"/>
      <c r="BB53" s="75" t="s">
        <v>19</v>
      </c>
      <c r="BC53" s="76"/>
      <c r="BD53" s="76"/>
      <c r="BE53" s="76"/>
      <c r="BF53" s="77"/>
      <c r="BG53" s="53" t="s">
        <v>18</v>
      </c>
      <c r="BH53" s="53"/>
      <c r="BI53" s="53"/>
      <c r="BJ53" s="53"/>
      <c r="BK53" s="53"/>
      <c r="BL53" s="53"/>
      <c r="BM53" s="7"/>
      <c r="BN53" s="7"/>
      <c r="BO53" s="7"/>
      <c r="BP53" s="7"/>
      <c r="BQ53" s="7"/>
      <c r="CA53" s="1" t="s">
        <v>23</v>
      </c>
    </row>
    <row r="54" spans="1:79" ht="47.25" customHeight="1" x14ac:dyDescent="0.2">
      <c r="A54" s="95" t="s">
        <v>278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62">
        <v>33900</v>
      </c>
      <c r="R54" s="62"/>
      <c r="S54" s="62"/>
      <c r="T54" s="62"/>
      <c r="U54" s="62"/>
      <c r="V54" s="62">
        <v>0</v>
      </c>
      <c r="W54" s="62"/>
      <c r="X54" s="62"/>
      <c r="Y54" s="62"/>
      <c r="Z54" s="62"/>
      <c r="AA54" s="62">
        <f>Q54+V54</f>
        <v>33900</v>
      </c>
      <c r="AB54" s="62"/>
      <c r="AC54" s="62"/>
      <c r="AD54" s="62"/>
      <c r="AE54" s="62"/>
      <c r="AF54" s="62"/>
      <c r="AG54" s="62">
        <v>24316</v>
      </c>
      <c r="AH54" s="62"/>
      <c r="AI54" s="62"/>
      <c r="AJ54" s="62"/>
      <c r="AK54" s="62"/>
      <c r="AL54" s="62">
        <v>0</v>
      </c>
      <c r="AM54" s="62"/>
      <c r="AN54" s="62"/>
      <c r="AO54" s="62"/>
      <c r="AP54" s="62"/>
      <c r="AQ54" s="62">
        <f>AG54+AL54</f>
        <v>24316</v>
      </c>
      <c r="AR54" s="62"/>
      <c r="AS54" s="62"/>
      <c r="AT54" s="62"/>
      <c r="AU54" s="62"/>
      <c r="AV54" s="62"/>
      <c r="AW54" s="62">
        <f>AG54-Q54</f>
        <v>-9584</v>
      </c>
      <c r="AX54" s="62"/>
      <c r="AY54" s="62"/>
      <c r="AZ54" s="62"/>
      <c r="BA54" s="62"/>
      <c r="BB54" s="60">
        <f>AL54-V54</f>
        <v>0</v>
      </c>
      <c r="BC54" s="60"/>
      <c r="BD54" s="60"/>
      <c r="BE54" s="60"/>
      <c r="BF54" s="60"/>
      <c r="BG54" s="60">
        <f>AW54+BB54</f>
        <v>-9584</v>
      </c>
      <c r="BH54" s="60"/>
      <c r="BI54" s="60"/>
      <c r="BJ54" s="60"/>
      <c r="BK54" s="60"/>
      <c r="BL54" s="60"/>
      <c r="BM54" s="8"/>
      <c r="BN54" s="8"/>
      <c r="BO54" s="8"/>
      <c r="BP54" s="8"/>
      <c r="BQ54" s="8"/>
      <c r="CA54" s="1" t="s">
        <v>24</v>
      </c>
    </row>
    <row r="55" spans="1:79" s="94" customFormat="1" ht="15" x14ac:dyDescent="0.2">
      <c r="A55" s="96" t="s">
        <v>76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63">
        <v>33900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33900</v>
      </c>
      <c r="AB55" s="63"/>
      <c r="AC55" s="63"/>
      <c r="AD55" s="63"/>
      <c r="AE55" s="63"/>
      <c r="AF55" s="63"/>
      <c r="AG55" s="63">
        <v>24316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24316</v>
      </c>
      <c r="AR55" s="63"/>
      <c r="AS55" s="63"/>
      <c r="AT55" s="63"/>
      <c r="AU55" s="63"/>
      <c r="AV55" s="63"/>
      <c r="AW55" s="63">
        <f>AG55-Q55</f>
        <v>-9584</v>
      </c>
      <c r="AX55" s="63"/>
      <c r="AY55" s="63"/>
      <c r="AZ55" s="63"/>
      <c r="BA55" s="63"/>
      <c r="BB55" s="97">
        <f>AL55-V55</f>
        <v>0</v>
      </c>
      <c r="BC55" s="97"/>
      <c r="BD55" s="97"/>
      <c r="BE55" s="97"/>
      <c r="BF55" s="97"/>
      <c r="BG55" s="97">
        <f>AW55+BB55</f>
        <v>-9584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</row>
    <row r="57" spans="1:79" ht="15.75" customHeight="1" x14ac:dyDescent="0.2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 x14ac:dyDescent="0.2">
      <c r="A59" s="34" t="s">
        <v>7</v>
      </c>
      <c r="B59" s="35"/>
      <c r="C59" s="34" t="s">
        <v>6</v>
      </c>
      <c r="D59" s="38"/>
      <c r="E59" s="38"/>
      <c r="F59" s="38"/>
      <c r="G59" s="38"/>
      <c r="H59" s="38"/>
      <c r="I59" s="35"/>
      <c r="J59" s="34" t="s">
        <v>5</v>
      </c>
      <c r="K59" s="38"/>
      <c r="L59" s="38"/>
      <c r="M59" s="38"/>
      <c r="N59" s="35"/>
      <c r="O59" s="34" t="s">
        <v>4</v>
      </c>
      <c r="P59" s="38"/>
      <c r="Q59" s="38"/>
      <c r="R59" s="38"/>
      <c r="S59" s="38"/>
      <c r="T59" s="38"/>
      <c r="U59" s="38"/>
      <c r="V59" s="38"/>
      <c r="W59" s="38"/>
      <c r="X59" s="35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1" t="s">
        <v>0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36"/>
      <c r="B60" s="37"/>
      <c r="C60" s="36"/>
      <c r="D60" s="39"/>
      <c r="E60" s="39"/>
      <c r="F60" s="39"/>
      <c r="G60" s="39"/>
      <c r="H60" s="39"/>
      <c r="I60" s="37"/>
      <c r="J60" s="36"/>
      <c r="K60" s="39"/>
      <c r="L60" s="39"/>
      <c r="M60" s="39"/>
      <c r="N60" s="37"/>
      <c r="O60" s="36"/>
      <c r="P60" s="39"/>
      <c r="Q60" s="39"/>
      <c r="R60" s="39"/>
      <c r="S60" s="39"/>
      <c r="T60" s="39"/>
      <c r="U60" s="39"/>
      <c r="V60" s="39"/>
      <c r="W60" s="39"/>
      <c r="X60" s="37"/>
      <c r="Y60" s="65" t="s">
        <v>2</v>
      </c>
      <c r="Z60" s="66"/>
      <c r="AA60" s="66"/>
      <c r="AB60" s="66"/>
      <c r="AC60" s="67"/>
      <c r="AD60" s="65" t="s">
        <v>1</v>
      </c>
      <c r="AE60" s="66"/>
      <c r="AF60" s="66"/>
      <c r="AG60" s="66"/>
      <c r="AH60" s="67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3" t="s">
        <v>39</v>
      </c>
      <c r="B62" s="33"/>
      <c r="C62" s="45" t="s">
        <v>16</v>
      </c>
      <c r="D62" s="46"/>
      <c r="E62" s="46"/>
      <c r="F62" s="46"/>
      <c r="G62" s="46"/>
      <c r="H62" s="46"/>
      <c r="I62" s="47"/>
      <c r="J62" s="33" t="s">
        <v>17</v>
      </c>
      <c r="K62" s="33"/>
      <c r="L62" s="33"/>
      <c r="M62" s="33"/>
      <c r="N62" s="33"/>
      <c r="O62" s="55" t="s">
        <v>40</v>
      </c>
      <c r="P62" s="55"/>
      <c r="Q62" s="55"/>
      <c r="R62" s="55"/>
      <c r="S62" s="55"/>
      <c r="T62" s="55"/>
      <c r="U62" s="55"/>
      <c r="V62" s="55"/>
      <c r="W62" s="55"/>
      <c r="X62" s="45"/>
      <c r="Y62" s="51" t="s">
        <v>12</v>
      </c>
      <c r="Z62" s="51"/>
      <c r="AA62" s="51"/>
      <c r="AB62" s="51"/>
      <c r="AC62" s="51"/>
      <c r="AD62" s="51" t="s">
        <v>32</v>
      </c>
      <c r="AE62" s="51"/>
      <c r="AF62" s="51"/>
      <c r="AG62" s="51"/>
      <c r="AH62" s="51"/>
      <c r="AI62" s="51" t="s">
        <v>18</v>
      </c>
      <c r="AJ62" s="51"/>
      <c r="AK62" s="51"/>
      <c r="AL62" s="51"/>
      <c r="AM62" s="51"/>
      <c r="AN62" s="51" t="s">
        <v>33</v>
      </c>
      <c r="AO62" s="51"/>
      <c r="AP62" s="51"/>
      <c r="AQ62" s="51"/>
      <c r="AR62" s="51"/>
      <c r="AS62" s="51" t="s">
        <v>13</v>
      </c>
      <c r="AT62" s="51"/>
      <c r="AU62" s="51"/>
      <c r="AV62" s="51"/>
      <c r="AW62" s="51"/>
      <c r="AX62" s="51" t="s">
        <v>18</v>
      </c>
      <c r="AY62" s="51"/>
      <c r="AZ62" s="51"/>
      <c r="BA62" s="51"/>
      <c r="BB62" s="51"/>
      <c r="BC62" s="51" t="s">
        <v>35</v>
      </c>
      <c r="BD62" s="51"/>
      <c r="BE62" s="51"/>
      <c r="BF62" s="51"/>
      <c r="BG62" s="51"/>
      <c r="BH62" s="51" t="s">
        <v>35</v>
      </c>
      <c r="BI62" s="51"/>
      <c r="BJ62" s="51"/>
      <c r="BK62" s="51"/>
      <c r="BL62" s="51"/>
      <c r="BM62" s="72" t="s">
        <v>18</v>
      </c>
      <c r="BN62" s="72"/>
      <c r="BO62" s="72"/>
      <c r="BP62" s="72"/>
      <c r="BQ62" s="7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4" customFormat="1" ht="15.75" x14ac:dyDescent="0.2">
      <c r="A63" s="90">
        <v>0</v>
      </c>
      <c r="B63" s="90"/>
      <c r="C63" s="99" t="s">
        <v>77</v>
      </c>
      <c r="D63" s="99"/>
      <c r="E63" s="99"/>
      <c r="F63" s="99"/>
      <c r="G63" s="99"/>
      <c r="H63" s="99"/>
      <c r="I63" s="99"/>
      <c r="J63" s="99" t="s">
        <v>78</v>
      </c>
      <c r="K63" s="99"/>
      <c r="L63" s="99"/>
      <c r="M63" s="99"/>
      <c r="N63" s="99"/>
      <c r="O63" s="99" t="s">
        <v>78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4" t="s">
        <v>26</v>
      </c>
    </row>
    <row r="64" spans="1:79" ht="25.5" customHeight="1" x14ac:dyDescent="0.2">
      <c r="A64" s="40">
        <v>0</v>
      </c>
      <c r="B64" s="40"/>
      <c r="C64" s="105" t="s">
        <v>279</v>
      </c>
      <c r="D64" s="88"/>
      <c r="E64" s="88"/>
      <c r="F64" s="88"/>
      <c r="G64" s="88"/>
      <c r="H64" s="88"/>
      <c r="I64" s="89"/>
      <c r="J64" s="64" t="s">
        <v>129</v>
      </c>
      <c r="K64" s="64"/>
      <c r="L64" s="64"/>
      <c r="M64" s="64"/>
      <c r="N64" s="64"/>
      <c r="O64" s="64" t="s">
        <v>130</v>
      </c>
      <c r="P64" s="64"/>
      <c r="Q64" s="64"/>
      <c r="R64" s="64"/>
      <c r="S64" s="64"/>
      <c r="T64" s="64"/>
      <c r="U64" s="64"/>
      <c r="V64" s="64"/>
      <c r="W64" s="64"/>
      <c r="X64" s="64"/>
      <c r="Y64" s="106">
        <v>33900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33900</v>
      </c>
      <c r="AJ64" s="106"/>
      <c r="AK64" s="106"/>
      <c r="AL64" s="106"/>
      <c r="AM64" s="106"/>
      <c r="AN64" s="106">
        <v>24316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24316</v>
      </c>
      <c r="AY64" s="107"/>
      <c r="AZ64" s="107"/>
      <c r="BA64" s="107"/>
      <c r="BB64" s="107"/>
      <c r="BC64" s="107">
        <f>AN64-Y64</f>
        <v>-9584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-9584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4" customFormat="1" ht="15.75" x14ac:dyDescent="0.2">
      <c r="A65" s="90">
        <v>0</v>
      </c>
      <c r="B65" s="90"/>
      <c r="C65" s="104" t="s">
        <v>82</v>
      </c>
      <c r="D65" s="92"/>
      <c r="E65" s="92"/>
      <c r="F65" s="92"/>
      <c r="G65" s="92"/>
      <c r="H65" s="92"/>
      <c r="I65" s="93"/>
      <c r="J65" s="99" t="s">
        <v>78</v>
      </c>
      <c r="K65" s="99"/>
      <c r="L65" s="99"/>
      <c r="M65" s="99"/>
      <c r="N65" s="99"/>
      <c r="O65" s="99" t="s">
        <v>78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78" ht="25.5" customHeight="1" x14ac:dyDescent="0.2">
      <c r="A66" s="40">
        <v>0</v>
      </c>
      <c r="B66" s="40"/>
      <c r="C66" s="105" t="s">
        <v>280</v>
      </c>
      <c r="D66" s="88"/>
      <c r="E66" s="88"/>
      <c r="F66" s="88"/>
      <c r="G66" s="88"/>
      <c r="H66" s="88"/>
      <c r="I66" s="89"/>
      <c r="J66" s="64" t="s">
        <v>281</v>
      </c>
      <c r="K66" s="64"/>
      <c r="L66" s="64"/>
      <c r="M66" s="64"/>
      <c r="N66" s="64"/>
      <c r="O66" s="64" t="s">
        <v>282</v>
      </c>
      <c r="P66" s="64"/>
      <c r="Q66" s="64"/>
      <c r="R66" s="64"/>
      <c r="S66" s="64"/>
      <c r="T66" s="64"/>
      <c r="U66" s="64"/>
      <c r="V66" s="64"/>
      <c r="W66" s="64"/>
      <c r="X66" s="64"/>
      <c r="Y66" s="106">
        <v>159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159</v>
      </c>
      <c r="AJ66" s="106"/>
      <c r="AK66" s="106"/>
      <c r="AL66" s="106"/>
      <c r="AM66" s="106"/>
      <c r="AN66" s="106">
        <v>643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643</v>
      </c>
      <c r="AY66" s="107"/>
      <c r="AZ66" s="107"/>
      <c r="BA66" s="107"/>
      <c r="BB66" s="107"/>
      <c r="BC66" s="107">
        <f>AN66-Y66</f>
        <v>484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484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 x14ac:dyDescent="0.2">
      <c r="A67" s="90">
        <v>0</v>
      </c>
      <c r="B67" s="90"/>
      <c r="C67" s="104" t="s">
        <v>87</v>
      </c>
      <c r="D67" s="92"/>
      <c r="E67" s="92"/>
      <c r="F67" s="92"/>
      <c r="G67" s="92"/>
      <c r="H67" s="92"/>
      <c r="I67" s="93"/>
      <c r="J67" s="99" t="s">
        <v>78</v>
      </c>
      <c r="K67" s="99"/>
      <c r="L67" s="99"/>
      <c r="M67" s="99"/>
      <c r="N67" s="99"/>
      <c r="O67" s="99" t="s">
        <v>78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38.25" customHeight="1" x14ac:dyDescent="0.2">
      <c r="A68" s="40">
        <v>0</v>
      </c>
      <c r="B68" s="40"/>
      <c r="C68" s="105" t="s">
        <v>295</v>
      </c>
      <c r="D68" s="88"/>
      <c r="E68" s="88"/>
      <c r="F68" s="88"/>
      <c r="G68" s="88"/>
      <c r="H68" s="88"/>
      <c r="I68" s="89"/>
      <c r="J68" s="64" t="s">
        <v>129</v>
      </c>
      <c r="K68" s="64"/>
      <c r="L68" s="64"/>
      <c r="M68" s="64"/>
      <c r="N68" s="64"/>
      <c r="O68" s="64" t="s">
        <v>94</v>
      </c>
      <c r="P68" s="64"/>
      <c r="Q68" s="64"/>
      <c r="R68" s="64"/>
      <c r="S68" s="64"/>
      <c r="T68" s="64"/>
      <c r="U68" s="64"/>
      <c r="V68" s="64"/>
      <c r="W68" s="64"/>
      <c r="X68" s="64"/>
      <c r="Y68" s="106">
        <v>213.73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213.73</v>
      </c>
      <c r="AJ68" s="106"/>
      <c r="AK68" s="106"/>
      <c r="AL68" s="106"/>
      <c r="AM68" s="106"/>
      <c r="AN68" s="106">
        <v>37.82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37.82</v>
      </c>
      <c r="AY68" s="107"/>
      <c r="AZ68" s="107"/>
      <c r="BA68" s="107"/>
      <c r="BB68" s="107"/>
      <c r="BC68" s="107">
        <f>AN68-Y68</f>
        <v>-175.91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-175.91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4" customFormat="1" ht="15.75" x14ac:dyDescent="0.2">
      <c r="A69" s="90">
        <v>0</v>
      </c>
      <c r="B69" s="90"/>
      <c r="C69" s="104" t="s">
        <v>91</v>
      </c>
      <c r="D69" s="92"/>
      <c r="E69" s="92"/>
      <c r="F69" s="92"/>
      <c r="G69" s="92"/>
      <c r="H69" s="92"/>
      <c r="I69" s="93"/>
      <c r="J69" s="99" t="s">
        <v>78</v>
      </c>
      <c r="K69" s="99"/>
      <c r="L69" s="99"/>
      <c r="M69" s="99"/>
      <c r="N69" s="99"/>
      <c r="O69" s="99" t="s">
        <v>78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78" ht="38.25" customHeight="1" x14ac:dyDescent="0.2">
      <c r="A70" s="40">
        <v>0</v>
      </c>
      <c r="B70" s="40"/>
      <c r="C70" s="105" t="s">
        <v>284</v>
      </c>
      <c r="D70" s="88"/>
      <c r="E70" s="88"/>
      <c r="F70" s="88"/>
      <c r="G70" s="88"/>
      <c r="H70" s="88"/>
      <c r="I70" s="89"/>
      <c r="J70" s="64" t="s">
        <v>93</v>
      </c>
      <c r="K70" s="64"/>
      <c r="L70" s="64"/>
      <c r="M70" s="64"/>
      <c r="N70" s="64"/>
      <c r="O70" s="64" t="s">
        <v>94</v>
      </c>
      <c r="P70" s="64"/>
      <c r="Q70" s="64"/>
      <c r="R70" s="64"/>
      <c r="S70" s="64"/>
      <c r="T70" s="64"/>
      <c r="U70" s="64"/>
      <c r="V70" s="64"/>
      <c r="W70" s="64"/>
      <c r="X70" s="64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72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72</v>
      </c>
      <c r="AY70" s="107"/>
      <c r="AZ70" s="107"/>
      <c r="BA70" s="107"/>
      <c r="BB70" s="107"/>
      <c r="BC70" s="107">
        <f>AN70-Y70</f>
        <v>-28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-28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32" t="s">
        <v>51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78" ht="15.95" customHeight="1" x14ac:dyDescent="0.2">
      <c r="A73" s="110" t="s">
        <v>286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</row>
    <row r="74" spans="1:78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">
      <c r="A77" s="114" t="s">
        <v>99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115" t="s">
        <v>101</v>
      </c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  <row r="81" spans="1:60" ht="31.5" customHeight="1" x14ac:dyDescent="0.2">
      <c r="A81" s="114" t="s">
        <v>100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3"/>
      <c r="AO81" s="3"/>
      <c r="AP81" s="115" t="s">
        <v>102</v>
      </c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</row>
    <row r="82" spans="1:60" x14ac:dyDescent="0.2">
      <c r="W82" s="58" t="s">
        <v>9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"/>
      <c r="AO82" s="4"/>
      <c r="AP82" s="58" t="s">
        <v>10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</sheetData>
  <mergeCells count="325"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82:AM82"/>
    <mergeCell ref="AP82:BH82"/>
    <mergeCell ref="A35:F35"/>
    <mergeCell ref="G35:BL35"/>
    <mergeCell ref="A36:F36"/>
    <mergeCell ref="G36:BL36"/>
    <mergeCell ref="A37:F37"/>
    <mergeCell ref="G37:BL37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3:BB63"/>
    <mergeCell ref="BC63:BG63"/>
    <mergeCell ref="BH63:BL63"/>
    <mergeCell ref="BM63:BQ63"/>
    <mergeCell ref="A72:BL72"/>
    <mergeCell ref="A73:BL7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5:AY45"/>
    <mergeCell ref="AZ45:BC45"/>
    <mergeCell ref="BD45:BH45"/>
    <mergeCell ref="BI45:BM45"/>
    <mergeCell ref="BN45:BQ45"/>
    <mergeCell ref="A48:BL48"/>
    <mergeCell ref="BD46:BH46"/>
    <mergeCell ref="BI46:BM46"/>
    <mergeCell ref="BN46:BQ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461" priority="17" stopIfTrue="1" operator="equal">
      <formula>$C62</formula>
    </cfRule>
  </conditionalFormatting>
  <conditionalFormatting sqref="A63:B63">
    <cfRule type="cellIs" dxfId="460" priority="18" stopIfTrue="1" operator="equal">
      <formula>0</formula>
    </cfRule>
  </conditionalFormatting>
  <conditionalFormatting sqref="C64">
    <cfRule type="cellIs" dxfId="459" priority="15" stopIfTrue="1" operator="equal">
      <formula>$C63</formula>
    </cfRule>
  </conditionalFormatting>
  <conditionalFormatting sqref="A64:B64">
    <cfRule type="cellIs" dxfId="458" priority="16" stopIfTrue="1" operator="equal">
      <formula>0</formula>
    </cfRule>
  </conditionalFormatting>
  <conditionalFormatting sqref="C65">
    <cfRule type="cellIs" dxfId="457" priority="13" stopIfTrue="1" operator="equal">
      <formula>$C64</formula>
    </cfRule>
  </conditionalFormatting>
  <conditionalFormatting sqref="A65:B65">
    <cfRule type="cellIs" dxfId="456" priority="14" stopIfTrue="1" operator="equal">
      <formula>0</formula>
    </cfRule>
  </conditionalFormatting>
  <conditionalFormatting sqref="C66">
    <cfRule type="cellIs" dxfId="455" priority="11" stopIfTrue="1" operator="equal">
      <formula>$C65</formula>
    </cfRule>
  </conditionalFormatting>
  <conditionalFormatting sqref="A66:B66">
    <cfRule type="cellIs" dxfId="454" priority="12" stopIfTrue="1" operator="equal">
      <formula>0</formula>
    </cfRule>
  </conditionalFormatting>
  <conditionalFormatting sqref="C67">
    <cfRule type="cellIs" dxfId="453" priority="9" stopIfTrue="1" operator="equal">
      <formula>$C66</formula>
    </cfRule>
  </conditionalFormatting>
  <conditionalFormatting sqref="A67:B67">
    <cfRule type="cellIs" dxfId="452" priority="10" stopIfTrue="1" operator="equal">
      <formula>0</formula>
    </cfRule>
  </conditionalFormatting>
  <conditionalFormatting sqref="C68">
    <cfRule type="cellIs" dxfId="451" priority="7" stopIfTrue="1" operator="equal">
      <formula>$C67</formula>
    </cfRule>
  </conditionalFormatting>
  <conditionalFormatting sqref="A68:B68">
    <cfRule type="cellIs" dxfId="450" priority="8" stopIfTrue="1" operator="equal">
      <formula>0</formula>
    </cfRule>
  </conditionalFormatting>
  <conditionalFormatting sqref="C69">
    <cfRule type="cellIs" dxfId="449" priority="5" stopIfTrue="1" operator="equal">
      <formula>$C68</formula>
    </cfRule>
  </conditionalFormatting>
  <conditionalFormatting sqref="A69:B69">
    <cfRule type="cellIs" dxfId="448" priority="6" stopIfTrue="1" operator="equal">
      <formula>0</formula>
    </cfRule>
  </conditionalFormatting>
  <conditionalFormatting sqref="C70">
    <cfRule type="cellIs" dxfId="447" priority="3" stopIfTrue="1" operator="equal">
      <formula>$C69</formula>
    </cfRule>
  </conditionalFormatting>
  <conditionalFormatting sqref="A70:B70">
    <cfRule type="cellIs" dxfId="4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5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2" t="s">
        <v>341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343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344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342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300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227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301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302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84" t="s">
        <v>303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2.75" customHeight="1" x14ac:dyDescent="0.2">
      <c r="A37" s="33">
        <v>4</v>
      </c>
      <c r="B37" s="33"/>
      <c r="C37" s="33"/>
      <c r="D37" s="33"/>
      <c r="E37" s="33"/>
      <c r="F37" s="33"/>
      <c r="G37" s="84" t="s">
        <v>304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2.75" customHeight="1" x14ac:dyDescent="0.2">
      <c r="A38" s="33">
        <v>5</v>
      </c>
      <c r="B38" s="33"/>
      <c r="C38" s="33"/>
      <c r="D38" s="33"/>
      <c r="E38" s="33"/>
      <c r="F38" s="33"/>
      <c r="G38" s="84" t="s">
        <v>305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2.75" customHeight="1" x14ac:dyDescent="0.2">
      <c r="A39" s="33">
        <v>6</v>
      </c>
      <c r="B39" s="33"/>
      <c r="C39" s="33"/>
      <c r="D39" s="33"/>
      <c r="E39" s="33"/>
      <c r="F39" s="33"/>
      <c r="G39" s="84" t="s">
        <v>306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1" spans="1:79" ht="15.75" customHeight="1" x14ac:dyDescent="0.2">
      <c r="A41" s="32" t="s">
        <v>46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79" ht="15" customHeight="1" x14ac:dyDescent="0.2">
      <c r="A42" s="31" t="s">
        <v>105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79" ht="48" customHeight="1" x14ac:dyDescent="0.2">
      <c r="A43" s="40" t="s">
        <v>3</v>
      </c>
      <c r="B43" s="40"/>
      <c r="C43" s="40" t="s">
        <v>30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27</v>
      </c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 t="s">
        <v>49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 t="s">
        <v>0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79" ht="29.1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 t="s">
        <v>2</v>
      </c>
      <c r="AB44" s="40"/>
      <c r="AC44" s="40"/>
      <c r="AD44" s="40"/>
      <c r="AE44" s="40"/>
      <c r="AF44" s="40" t="s">
        <v>1</v>
      </c>
      <c r="AG44" s="40"/>
      <c r="AH44" s="40"/>
      <c r="AI44" s="40"/>
      <c r="AJ44" s="40"/>
      <c r="AK44" s="40" t="s">
        <v>28</v>
      </c>
      <c r="AL44" s="40"/>
      <c r="AM44" s="40"/>
      <c r="AN44" s="40"/>
      <c r="AO44" s="40"/>
      <c r="AP44" s="40" t="s">
        <v>2</v>
      </c>
      <c r="AQ44" s="40"/>
      <c r="AR44" s="40"/>
      <c r="AS44" s="40"/>
      <c r="AT44" s="40"/>
      <c r="AU44" s="40" t="s">
        <v>1</v>
      </c>
      <c r="AV44" s="40"/>
      <c r="AW44" s="40"/>
      <c r="AX44" s="40"/>
      <c r="AY44" s="40"/>
      <c r="AZ44" s="40" t="s">
        <v>28</v>
      </c>
      <c r="BA44" s="40"/>
      <c r="BB44" s="40"/>
      <c r="BC44" s="40"/>
      <c r="BD44" s="40" t="s">
        <v>2</v>
      </c>
      <c r="BE44" s="40"/>
      <c r="BF44" s="40"/>
      <c r="BG44" s="40"/>
      <c r="BH44" s="40"/>
      <c r="BI44" s="40" t="s">
        <v>1</v>
      </c>
      <c r="BJ44" s="40"/>
      <c r="BK44" s="40"/>
      <c r="BL44" s="40"/>
      <c r="BM44" s="40"/>
      <c r="BN44" s="40" t="s">
        <v>29</v>
      </c>
      <c r="BO44" s="40"/>
      <c r="BP44" s="40"/>
      <c r="BQ44" s="40"/>
    </row>
    <row r="45" spans="1:79" ht="15.95" customHeight="1" x14ac:dyDescent="0.2">
      <c r="A45" s="57">
        <v>1</v>
      </c>
      <c r="B45" s="57"/>
      <c r="C45" s="57">
        <v>2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48">
        <v>3</v>
      </c>
      <c r="AB45" s="49"/>
      <c r="AC45" s="49"/>
      <c r="AD45" s="49"/>
      <c r="AE45" s="50"/>
      <c r="AF45" s="48">
        <v>4</v>
      </c>
      <c r="AG45" s="49"/>
      <c r="AH45" s="49"/>
      <c r="AI45" s="49"/>
      <c r="AJ45" s="50"/>
      <c r="AK45" s="48">
        <v>5</v>
      </c>
      <c r="AL45" s="49"/>
      <c r="AM45" s="49"/>
      <c r="AN45" s="49"/>
      <c r="AO45" s="50"/>
      <c r="AP45" s="48">
        <v>6</v>
      </c>
      <c r="AQ45" s="49"/>
      <c r="AR45" s="49"/>
      <c r="AS45" s="49"/>
      <c r="AT45" s="50"/>
      <c r="AU45" s="48">
        <v>7</v>
      </c>
      <c r="AV45" s="49"/>
      <c r="AW45" s="49"/>
      <c r="AX45" s="49"/>
      <c r="AY45" s="50"/>
      <c r="AZ45" s="48">
        <v>8</v>
      </c>
      <c r="BA45" s="49"/>
      <c r="BB45" s="49"/>
      <c r="BC45" s="50"/>
      <c r="BD45" s="48">
        <v>9</v>
      </c>
      <c r="BE45" s="49"/>
      <c r="BF45" s="49"/>
      <c r="BG45" s="49"/>
      <c r="BH45" s="50"/>
      <c r="BI45" s="57">
        <v>10</v>
      </c>
      <c r="BJ45" s="57"/>
      <c r="BK45" s="57"/>
      <c r="BL45" s="57"/>
      <c r="BM45" s="57"/>
      <c r="BN45" s="57">
        <v>11</v>
      </c>
      <c r="BO45" s="57"/>
      <c r="BP45" s="57"/>
      <c r="BQ45" s="57"/>
    </row>
    <row r="46" spans="1:79" ht="15.75" hidden="1" customHeight="1" x14ac:dyDescent="0.2">
      <c r="A46" s="33" t="s">
        <v>15</v>
      </c>
      <c r="B46" s="33"/>
      <c r="C46" s="70" t="s">
        <v>16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51" t="s">
        <v>12</v>
      </c>
      <c r="AB46" s="51"/>
      <c r="AC46" s="51"/>
      <c r="AD46" s="51"/>
      <c r="AE46" s="51"/>
      <c r="AF46" s="51" t="s">
        <v>11</v>
      </c>
      <c r="AG46" s="51"/>
      <c r="AH46" s="51"/>
      <c r="AI46" s="51"/>
      <c r="AJ46" s="51"/>
      <c r="AK46" s="52" t="s">
        <v>18</v>
      </c>
      <c r="AL46" s="52"/>
      <c r="AM46" s="52"/>
      <c r="AN46" s="52"/>
      <c r="AO46" s="52"/>
      <c r="AP46" s="51" t="s">
        <v>13</v>
      </c>
      <c r="AQ46" s="51"/>
      <c r="AR46" s="51"/>
      <c r="AS46" s="51"/>
      <c r="AT46" s="51"/>
      <c r="AU46" s="51" t="s">
        <v>14</v>
      </c>
      <c r="AV46" s="51"/>
      <c r="AW46" s="51"/>
      <c r="AX46" s="51"/>
      <c r="AY46" s="51"/>
      <c r="AZ46" s="52" t="s">
        <v>18</v>
      </c>
      <c r="BA46" s="52"/>
      <c r="BB46" s="52"/>
      <c r="BC46" s="52"/>
      <c r="BD46" s="54" t="s">
        <v>34</v>
      </c>
      <c r="BE46" s="54"/>
      <c r="BF46" s="54"/>
      <c r="BG46" s="54"/>
      <c r="BH46" s="54"/>
      <c r="BI46" s="54" t="s">
        <v>34</v>
      </c>
      <c r="BJ46" s="54"/>
      <c r="BK46" s="54"/>
      <c r="BL46" s="54"/>
      <c r="BM46" s="54"/>
      <c r="BN46" s="53" t="s">
        <v>18</v>
      </c>
      <c r="BO46" s="53"/>
      <c r="BP46" s="53"/>
      <c r="BQ46" s="53"/>
      <c r="CA46" s="1" t="s">
        <v>21</v>
      </c>
    </row>
    <row r="47" spans="1:79" ht="15.75" customHeight="1" x14ac:dyDescent="0.2">
      <c r="A47" s="40">
        <v>1</v>
      </c>
      <c r="B47" s="40"/>
      <c r="C47" s="87" t="s">
        <v>307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68">
        <v>2573460</v>
      </c>
      <c r="AB47" s="68"/>
      <c r="AC47" s="68"/>
      <c r="AD47" s="68"/>
      <c r="AE47" s="68"/>
      <c r="AF47" s="68">
        <v>0</v>
      </c>
      <c r="AG47" s="68"/>
      <c r="AH47" s="68"/>
      <c r="AI47" s="68"/>
      <c r="AJ47" s="68"/>
      <c r="AK47" s="68">
        <f>AA47+AF47</f>
        <v>2573460</v>
      </c>
      <c r="AL47" s="68"/>
      <c r="AM47" s="68"/>
      <c r="AN47" s="68"/>
      <c r="AO47" s="68"/>
      <c r="AP47" s="68">
        <v>2557708</v>
      </c>
      <c r="AQ47" s="68"/>
      <c r="AR47" s="68"/>
      <c r="AS47" s="68"/>
      <c r="AT47" s="68"/>
      <c r="AU47" s="68">
        <v>0</v>
      </c>
      <c r="AV47" s="68"/>
      <c r="AW47" s="68"/>
      <c r="AX47" s="68"/>
      <c r="AY47" s="68"/>
      <c r="AZ47" s="68">
        <f>AP47+AU47</f>
        <v>2557708</v>
      </c>
      <c r="BA47" s="68"/>
      <c r="BB47" s="68"/>
      <c r="BC47" s="68"/>
      <c r="BD47" s="68">
        <f>AP47-AA47</f>
        <v>-15752</v>
      </c>
      <c r="BE47" s="68"/>
      <c r="BF47" s="68"/>
      <c r="BG47" s="68"/>
      <c r="BH47" s="68"/>
      <c r="BI47" s="68">
        <f>AU47-AF47</f>
        <v>0</v>
      </c>
      <c r="BJ47" s="68"/>
      <c r="BK47" s="68"/>
      <c r="BL47" s="68"/>
      <c r="BM47" s="68"/>
      <c r="BN47" s="68">
        <f>BD47+BI47</f>
        <v>-15752</v>
      </c>
      <c r="BO47" s="68"/>
      <c r="BP47" s="68"/>
      <c r="BQ47" s="68"/>
      <c r="CA47" s="1" t="s">
        <v>22</v>
      </c>
    </row>
    <row r="48" spans="1:79" ht="15.75" customHeight="1" x14ac:dyDescent="0.2">
      <c r="A48" s="40">
        <v>2</v>
      </c>
      <c r="B48" s="40"/>
      <c r="C48" s="87" t="s">
        <v>308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68">
        <v>1950000</v>
      </c>
      <c r="AB48" s="68"/>
      <c r="AC48" s="68"/>
      <c r="AD48" s="68"/>
      <c r="AE48" s="68"/>
      <c r="AF48" s="68">
        <v>0</v>
      </c>
      <c r="AG48" s="68"/>
      <c r="AH48" s="68"/>
      <c r="AI48" s="68"/>
      <c r="AJ48" s="68"/>
      <c r="AK48" s="68">
        <f>AA48+AF48</f>
        <v>1950000</v>
      </c>
      <c r="AL48" s="68"/>
      <c r="AM48" s="68"/>
      <c r="AN48" s="68"/>
      <c r="AO48" s="68"/>
      <c r="AP48" s="68">
        <v>1950000</v>
      </c>
      <c r="AQ48" s="68"/>
      <c r="AR48" s="68"/>
      <c r="AS48" s="68"/>
      <c r="AT48" s="68"/>
      <c r="AU48" s="68">
        <v>0</v>
      </c>
      <c r="AV48" s="68"/>
      <c r="AW48" s="68"/>
      <c r="AX48" s="68"/>
      <c r="AY48" s="68"/>
      <c r="AZ48" s="68">
        <f>AP48+AU48</f>
        <v>1950000</v>
      </c>
      <c r="BA48" s="68"/>
      <c r="BB48" s="68"/>
      <c r="BC48" s="68"/>
      <c r="BD48" s="68">
        <f>AP48-AA48</f>
        <v>0</v>
      </c>
      <c r="BE48" s="68"/>
      <c r="BF48" s="68"/>
      <c r="BG48" s="68"/>
      <c r="BH48" s="68"/>
      <c r="BI48" s="68">
        <f>AU48-AF48</f>
        <v>0</v>
      </c>
      <c r="BJ48" s="68"/>
      <c r="BK48" s="68"/>
      <c r="BL48" s="68"/>
      <c r="BM48" s="68"/>
      <c r="BN48" s="68">
        <f>BD48+BI48</f>
        <v>0</v>
      </c>
      <c r="BO48" s="68"/>
      <c r="BP48" s="68"/>
      <c r="BQ48" s="68"/>
    </row>
    <row r="49" spans="1:79" ht="15.75" customHeight="1" x14ac:dyDescent="0.2">
      <c r="A49" s="40">
        <v>3</v>
      </c>
      <c r="B49" s="40"/>
      <c r="C49" s="87" t="s">
        <v>309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68">
        <v>850000</v>
      </c>
      <c r="AB49" s="68"/>
      <c r="AC49" s="68"/>
      <c r="AD49" s="68"/>
      <c r="AE49" s="68"/>
      <c r="AF49" s="68">
        <v>0</v>
      </c>
      <c r="AG49" s="68"/>
      <c r="AH49" s="68"/>
      <c r="AI49" s="68"/>
      <c r="AJ49" s="68"/>
      <c r="AK49" s="68">
        <f>AA49+AF49</f>
        <v>850000</v>
      </c>
      <c r="AL49" s="68"/>
      <c r="AM49" s="68"/>
      <c r="AN49" s="68"/>
      <c r="AO49" s="68"/>
      <c r="AP49" s="68">
        <v>850000</v>
      </c>
      <c r="AQ49" s="68"/>
      <c r="AR49" s="68"/>
      <c r="AS49" s="68"/>
      <c r="AT49" s="68"/>
      <c r="AU49" s="68">
        <v>0</v>
      </c>
      <c r="AV49" s="68"/>
      <c r="AW49" s="68"/>
      <c r="AX49" s="68"/>
      <c r="AY49" s="68"/>
      <c r="AZ49" s="68">
        <f>AP49+AU49</f>
        <v>850000</v>
      </c>
      <c r="BA49" s="68"/>
      <c r="BB49" s="68"/>
      <c r="BC49" s="68"/>
      <c r="BD49" s="68">
        <f>AP49-AA49</f>
        <v>0</v>
      </c>
      <c r="BE49" s="68"/>
      <c r="BF49" s="68"/>
      <c r="BG49" s="68"/>
      <c r="BH49" s="68"/>
      <c r="BI49" s="68">
        <f>AU49-AF49</f>
        <v>0</v>
      </c>
      <c r="BJ49" s="68"/>
      <c r="BK49" s="68"/>
      <c r="BL49" s="68"/>
      <c r="BM49" s="68"/>
      <c r="BN49" s="68">
        <f>BD49+BI49</f>
        <v>0</v>
      </c>
      <c r="BO49" s="68"/>
      <c r="BP49" s="68"/>
      <c r="BQ49" s="68"/>
    </row>
    <row r="50" spans="1:79" ht="47.25" customHeight="1" x14ac:dyDescent="0.2">
      <c r="A50" s="40">
        <v>4</v>
      </c>
      <c r="B50" s="40"/>
      <c r="C50" s="87" t="s">
        <v>310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68">
        <v>500000</v>
      </c>
      <c r="AB50" s="68"/>
      <c r="AC50" s="68"/>
      <c r="AD50" s="68"/>
      <c r="AE50" s="68"/>
      <c r="AF50" s="68">
        <v>0</v>
      </c>
      <c r="AG50" s="68"/>
      <c r="AH50" s="68"/>
      <c r="AI50" s="68"/>
      <c r="AJ50" s="68"/>
      <c r="AK50" s="68">
        <f>AA50+AF50</f>
        <v>500000</v>
      </c>
      <c r="AL50" s="68"/>
      <c r="AM50" s="68"/>
      <c r="AN50" s="68"/>
      <c r="AO50" s="68"/>
      <c r="AP50" s="68">
        <v>500000</v>
      </c>
      <c r="AQ50" s="68"/>
      <c r="AR50" s="68"/>
      <c r="AS50" s="68"/>
      <c r="AT50" s="68"/>
      <c r="AU50" s="68">
        <v>0</v>
      </c>
      <c r="AV50" s="68"/>
      <c r="AW50" s="68"/>
      <c r="AX50" s="68"/>
      <c r="AY50" s="68"/>
      <c r="AZ50" s="68">
        <f>AP50+AU50</f>
        <v>500000</v>
      </c>
      <c r="BA50" s="68"/>
      <c r="BB50" s="68"/>
      <c r="BC50" s="68"/>
      <c r="BD50" s="68">
        <f>AP50-AA50</f>
        <v>0</v>
      </c>
      <c r="BE50" s="68"/>
      <c r="BF50" s="68"/>
      <c r="BG50" s="68"/>
      <c r="BH50" s="68"/>
      <c r="BI50" s="68">
        <f>AU50-AF50</f>
        <v>0</v>
      </c>
      <c r="BJ50" s="68"/>
      <c r="BK50" s="68"/>
      <c r="BL50" s="68"/>
      <c r="BM50" s="68"/>
      <c r="BN50" s="68">
        <f>BD50+BI50</f>
        <v>0</v>
      </c>
      <c r="BO50" s="68"/>
      <c r="BP50" s="68"/>
      <c r="BQ50" s="68"/>
    </row>
    <row r="51" spans="1:79" ht="47.25" customHeight="1" x14ac:dyDescent="0.2">
      <c r="A51" s="40">
        <v>5</v>
      </c>
      <c r="B51" s="40"/>
      <c r="C51" s="87" t="s">
        <v>311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68">
        <v>250000</v>
      </c>
      <c r="AB51" s="68"/>
      <c r="AC51" s="68"/>
      <c r="AD51" s="68"/>
      <c r="AE51" s="68"/>
      <c r="AF51" s="68">
        <v>0</v>
      </c>
      <c r="AG51" s="68"/>
      <c r="AH51" s="68"/>
      <c r="AI51" s="68"/>
      <c r="AJ51" s="68"/>
      <c r="AK51" s="68">
        <f>AA51+AF51</f>
        <v>250000</v>
      </c>
      <c r="AL51" s="68"/>
      <c r="AM51" s="68"/>
      <c r="AN51" s="68"/>
      <c r="AO51" s="68"/>
      <c r="AP51" s="68">
        <v>250000</v>
      </c>
      <c r="AQ51" s="68"/>
      <c r="AR51" s="68"/>
      <c r="AS51" s="68"/>
      <c r="AT51" s="68"/>
      <c r="AU51" s="68">
        <v>0</v>
      </c>
      <c r="AV51" s="68"/>
      <c r="AW51" s="68"/>
      <c r="AX51" s="68"/>
      <c r="AY51" s="68"/>
      <c r="AZ51" s="68">
        <f>AP51+AU51</f>
        <v>250000</v>
      </c>
      <c r="BA51" s="68"/>
      <c r="BB51" s="68"/>
      <c r="BC51" s="68"/>
      <c r="BD51" s="68">
        <f>AP51-AA51</f>
        <v>0</v>
      </c>
      <c r="BE51" s="68"/>
      <c r="BF51" s="68"/>
      <c r="BG51" s="68"/>
      <c r="BH51" s="68"/>
      <c r="BI51" s="68">
        <f>AU51-AF51</f>
        <v>0</v>
      </c>
      <c r="BJ51" s="68"/>
      <c r="BK51" s="68"/>
      <c r="BL51" s="68"/>
      <c r="BM51" s="68"/>
      <c r="BN51" s="68">
        <f>BD51+BI51</f>
        <v>0</v>
      </c>
      <c r="BO51" s="68"/>
      <c r="BP51" s="68"/>
      <c r="BQ51" s="68"/>
    </row>
    <row r="52" spans="1:79" ht="15.75" customHeight="1" x14ac:dyDescent="0.2">
      <c r="A52" s="40">
        <v>6</v>
      </c>
      <c r="B52" s="40"/>
      <c r="C52" s="87" t="s">
        <v>312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68">
        <v>665000</v>
      </c>
      <c r="AB52" s="68"/>
      <c r="AC52" s="68"/>
      <c r="AD52" s="68"/>
      <c r="AE52" s="68"/>
      <c r="AF52" s="68">
        <v>0</v>
      </c>
      <c r="AG52" s="68"/>
      <c r="AH52" s="68"/>
      <c r="AI52" s="68"/>
      <c r="AJ52" s="68"/>
      <c r="AK52" s="68">
        <f>AA52+AF52</f>
        <v>665000</v>
      </c>
      <c r="AL52" s="68"/>
      <c r="AM52" s="68"/>
      <c r="AN52" s="68"/>
      <c r="AO52" s="68"/>
      <c r="AP52" s="68">
        <v>664481.57999999996</v>
      </c>
      <c r="AQ52" s="68"/>
      <c r="AR52" s="68"/>
      <c r="AS52" s="68"/>
      <c r="AT52" s="68"/>
      <c r="AU52" s="68">
        <v>0</v>
      </c>
      <c r="AV52" s="68"/>
      <c r="AW52" s="68"/>
      <c r="AX52" s="68"/>
      <c r="AY52" s="68"/>
      <c r="AZ52" s="68">
        <f>AP52+AU52</f>
        <v>664481.57999999996</v>
      </c>
      <c r="BA52" s="68"/>
      <c r="BB52" s="68"/>
      <c r="BC52" s="68"/>
      <c r="BD52" s="68">
        <f>AP52-AA52</f>
        <v>-518.42000000004191</v>
      </c>
      <c r="BE52" s="68"/>
      <c r="BF52" s="68"/>
      <c r="BG52" s="68"/>
      <c r="BH52" s="68"/>
      <c r="BI52" s="68">
        <f>AU52-AF52</f>
        <v>0</v>
      </c>
      <c r="BJ52" s="68"/>
      <c r="BK52" s="68"/>
      <c r="BL52" s="68"/>
      <c r="BM52" s="68"/>
      <c r="BN52" s="68">
        <f>BD52+BI52</f>
        <v>-518.42000000004191</v>
      </c>
      <c r="BO52" s="68"/>
      <c r="BP52" s="68"/>
      <c r="BQ52" s="68"/>
    </row>
    <row r="53" spans="1:79" s="94" customFormat="1" ht="15.75" x14ac:dyDescent="0.2">
      <c r="A53" s="90"/>
      <c r="B53" s="90"/>
      <c r="C53" s="91" t="s">
        <v>73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  <c r="AA53" s="56">
        <v>6788460</v>
      </c>
      <c r="AB53" s="56"/>
      <c r="AC53" s="56"/>
      <c r="AD53" s="56"/>
      <c r="AE53" s="56"/>
      <c r="AF53" s="56">
        <v>0</v>
      </c>
      <c r="AG53" s="56"/>
      <c r="AH53" s="56"/>
      <c r="AI53" s="56"/>
      <c r="AJ53" s="56"/>
      <c r="AK53" s="56">
        <f>AA53+AF53</f>
        <v>6788460</v>
      </c>
      <c r="AL53" s="56"/>
      <c r="AM53" s="56"/>
      <c r="AN53" s="56"/>
      <c r="AO53" s="56"/>
      <c r="AP53" s="56">
        <v>6772189.5800000001</v>
      </c>
      <c r="AQ53" s="56"/>
      <c r="AR53" s="56"/>
      <c r="AS53" s="56"/>
      <c r="AT53" s="56"/>
      <c r="AU53" s="56">
        <v>0</v>
      </c>
      <c r="AV53" s="56"/>
      <c r="AW53" s="56"/>
      <c r="AX53" s="56"/>
      <c r="AY53" s="56"/>
      <c r="AZ53" s="56">
        <f>AP53+AU53</f>
        <v>6772189.5800000001</v>
      </c>
      <c r="BA53" s="56"/>
      <c r="BB53" s="56"/>
      <c r="BC53" s="56"/>
      <c r="BD53" s="56">
        <f>AP53-AA53</f>
        <v>-16270.419999999925</v>
      </c>
      <c r="BE53" s="56"/>
      <c r="BF53" s="56"/>
      <c r="BG53" s="56"/>
      <c r="BH53" s="56"/>
      <c r="BI53" s="56">
        <f>AU53-AF53</f>
        <v>0</v>
      </c>
      <c r="BJ53" s="56"/>
      <c r="BK53" s="56"/>
      <c r="BL53" s="56"/>
      <c r="BM53" s="56"/>
      <c r="BN53" s="56">
        <f>BD53+BI53</f>
        <v>-16270.419999999925</v>
      </c>
      <c r="BO53" s="56"/>
      <c r="BP53" s="56"/>
      <c r="BQ53" s="56"/>
    </row>
    <row r="55" spans="1:79" ht="15.75" customHeight="1" x14ac:dyDescent="0.2">
      <c r="A55" s="32" t="s">
        <v>47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" customHeight="1" x14ac:dyDescent="0.2">
      <c r="A56" s="31" t="s">
        <v>105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28.5" customHeight="1" x14ac:dyDescent="0.2">
      <c r="A57" s="40" t="s">
        <v>31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 t="s">
        <v>27</v>
      </c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 t="s">
        <v>49</v>
      </c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 t="s">
        <v>0</v>
      </c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2"/>
      <c r="BN57" s="2"/>
      <c r="BO57" s="2"/>
      <c r="BP57" s="2"/>
      <c r="BQ57" s="2"/>
    </row>
    <row r="58" spans="1:79" ht="29.1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 t="s">
        <v>2</v>
      </c>
      <c r="R58" s="40"/>
      <c r="S58" s="40"/>
      <c r="T58" s="40"/>
      <c r="U58" s="40"/>
      <c r="V58" s="40" t="s">
        <v>1</v>
      </c>
      <c r="W58" s="40"/>
      <c r="X58" s="40"/>
      <c r="Y58" s="40"/>
      <c r="Z58" s="40"/>
      <c r="AA58" s="40" t="s">
        <v>28</v>
      </c>
      <c r="AB58" s="40"/>
      <c r="AC58" s="40"/>
      <c r="AD58" s="40"/>
      <c r="AE58" s="40"/>
      <c r="AF58" s="40"/>
      <c r="AG58" s="40" t="s">
        <v>2</v>
      </c>
      <c r="AH58" s="40"/>
      <c r="AI58" s="40"/>
      <c r="AJ58" s="40"/>
      <c r="AK58" s="40"/>
      <c r="AL58" s="40" t="s">
        <v>1</v>
      </c>
      <c r="AM58" s="40"/>
      <c r="AN58" s="40"/>
      <c r="AO58" s="40"/>
      <c r="AP58" s="40"/>
      <c r="AQ58" s="40" t="s">
        <v>28</v>
      </c>
      <c r="AR58" s="40"/>
      <c r="AS58" s="40"/>
      <c r="AT58" s="40"/>
      <c r="AU58" s="40"/>
      <c r="AV58" s="40"/>
      <c r="AW58" s="65" t="s">
        <v>2</v>
      </c>
      <c r="AX58" s="66"/>
      <c r="AY58" s="66"/>
      <c r="AZ58" s="66"/>
      <c r="BA58" s="67"/>
      <c r="BB58" s="65" t="s">
        <v>1</v>
      </c>
      <c r="BC58" s="66"/>
      <c r="BD58" s="66"/>
      <c r="BE58" s="66"/>
      <c r="BF58" s="67"/>
      <c r="BG58" s="40" t="s">
        <v>28</v>
      </c>
      <c r="BH58" s="40"/>
      <c r="BI58" s="40"/>
      <c r="BJ58" s="40"/>
      <c r="BK58" s="40"/>
      <c r="BL58" s="40"/>
      <c r="BM58" s="2"/>
      <c r="BN58" s="2"/>
      <c r="BO58" s="2"/>
      <c r="BP58" s="2"/>
      <c r="BQ58" s="2"/>
    </row>
    <row r="59" spans="1:79" ht="15.95" customHeight="1" x14ac:dyDescent="0.25">
      <c r="A59" s="40">
        <v>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v>2</v>
      </c>
      <c r="R59" s="40"/>
      <c r="S59" s="40"/>
      <c r="T59" s="40"/>
      <c r="U59" s="40"/>
      <c r="V59" s="40">
        <v>3</v>
      </c>
      <c r="W59" s="40"/>
      <c r="X59" s="40"/>
      <c r="Y59" s="40"/>
      <c r="Z59" s="40"/>
      <c r="AA59" s="40">
        <v>4</v>
      </c>
      <c r="AB59" s="40"/>
      <c r="AC59" s="40"/>
      <c r="AD59" s="40"/>
      <c r="AE59" s="40"/>
      <c r="AF59" s="40"/>
      <c r="AG59" s="40">
        <v>5</v>
      </c>
      <c r="AH59" s="40"/>
      <c r="AI59" s="40"/>
      <c r="AJ59" s="40"/>
      <c r="AK59" s="40"/>
      <c r="AL59" s="40">
        <v>6</v>
      </c>
      <c r="AM59" s="40"/>
      <c r="AN59" s="40"/>
      <c r="AO59" s="40"/>
      <c r="AP59" s="40"/>
      <c r="AQ59" s="40">
        <v>7</v>
      </c>
      <c r="AR59" s="40"/>
      <c r="AS59" s="40"/>
      <c r="AT59" s="40"/>
      <c r="AU59" s="40"/>
      <c r="AV59" s="40"/>
      <c r="AW59" s="40">
        <v>8</v>
      </c>
      <c r="AX59" s="40"/>
      <c r="AY59" s="40"/>
      <c r="AZ59" s="40"/>
      <c r="BA59" s="40"/>
      <c r="BB59" s="69">
        <v>9</v>
      </c>
      <c r="BC59" s="69"/>
      <c r="BD59" s="69"/>
      <c r="BE59" s="69"/>
      <c r="BF59" s="69"/>
      <c r="BG59" s="69">
        <v>10</v>
      </c>
      <c r="BH59" s="69"/>
      <c r="BI59" s="69"/>
      <c r="BJ59" s="69"/>
      <c r="BK59" s="69"/>
      <c r="BL59" s="69"/>
      <c r="BM59" s="6"/>
      <c r="BN59" s="6"/>
      <c r="BO59" s="6"/>
      <c r="BP59" s="6"/>
      <c r="BQ59" s="6"/>
    </row>
    <row r="60" spans="1:79" ht="18" hidden="1" customHeight="1" x14ac:dyDescent="0.2">
      <c r="A60" s="55" t="s">
        <v>16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1" t="s">
        <v>12</v>
      </c>
      <c r="R60" s="51"/>
      <c r="S60" s="51"/>
      <c r="T60" s="51"/>
      <c r="U60" s="51"/>
      <c r="V60" s="51" t="s">
        <v>11</v>
      </c>
      <c r="W60" s="51"/>
      <c r="X60" s="51"/>
      <c r="Y60" s="51"/>
      <c r="Z60" s="51"/>
      <c r="AA60" s="52" t="s">
        <v>18</v>
      </c>
      <c r="AB60" s="53"/>
      <c r="AC60" s="53"/>
      <c r="AD60" s="53"/>
      <c r="AE60" s="53"/>
      <c r="AF60" s="53"/>
      <c r="AG60" s="51" t="s">
        <v>13</v>
      </c>
      <c r="AH60" s="51"/>
      <c r="AI60" s="51"/>
      <c r="AJ60" s="51"/>
      <c r="AK60" s="51"/>
      <c r="AL60" s="51" t="s">
        <v>14</v>
      </c>
      <c r="AM60" s="51"/>
      <c r="AN60" s="51"/>
      <c r="AO60" s="51"/>
      <c r="AP60" s="51"/>
      <c r="AQ60" s="52" t="s">
        <v>18</v>
      </c>
      <c r="AR60" s="53"/>
      <c r="AS60" s="53"/>
      <c r="AT60" s="53"/>
      <c r="AU60" s="53"/>
      <c r="AV60" s="53"/>
      <c r="AW60" s="75" t="s">
        <v>19</v>
      </c>
      <c r="AX60" s="76"/>
      <c r="AY60" s="76"/>
      <c r="AZ60" s="76"/>
      <c r="BA60" s="77"/>
      <c r="BB60" s="75" t="s">
        <v>19</v>
      </c>
      <c r="BC60" s="76"/>
      <c r="BD60" s="76"/>
      <c r="BE60" s="76"/>
      <c r="BF60" s="77"/>
      <c r="BG60" s="53" t="s">
        <v>18</v>
      </c>
      <c r="BH60" s="53"/>
      <c r="BI60" s="53"/>
      <c r="BJ60" s="53"/>
      <c r="BK60" s="53"/>
      <c r="BL60" s="53"/>
      <c r="BM60" s="7"/>
      <c r="BN60" s="7"/>
      <c r="BO60" s="7"/>
      <c r="BP60" s="7"/>
      <c r="BQ60" s="7"/>
      <c r="CA60" s="1" t="s">
        <v>23</v>
      </c>
    </row>
    <row r="61" spans="1:79" ht="31.5" customHeight="1" x14ac:dyDescent="0.2">
      <c r="A61" s="95" t="s">
        <v>313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62">
        <v>6123460</v>
      </c>
      <c r="R61" s="62"/>
      <c r="S61" s="62"/>
      <c r="T61" s="62"/>
      <c r="U61" s="62"/>
      <c r="V61" s="62">
        <v>0</v>
      </c>
      <c r="W61" s="62"/>
      <c r="X61" s="62"/>
      <c r="Y61" s="62"/>
      <c r="Z61" s="62"/>
      <c r="AA61" s="62">
        <f>Q61+V61</f>
        <v>6123460</v>
      </c>
      <c r="AB61" s="62"/>
      <c r="AC61" s="62"/>
      <c r="AD61" s="62"/>
      <c r="AE61" s="62"/>
      <c r="AF61" s="62"/>
      <c r="AG61" s="62">
        <v>6107708</v>
      </c>
      <c r="AH61" s="62"/>
      <c r="AI61" s="62"/>
      <c r="AJ61" s="62"/>
      <c r="AK61" s="62"/>
      <c r="AL61" s="62">
        <v>0</v>
      </c>
      <c r="AM61" s="62"/>
      <c r="AN61" s="62"/>
      <c r="AO61" s="62"/>
      <c r="AP61" s="62"/>
      <c r="AQ61" s="62">
        <f>AG61+AL61</f>
        <v>6107708</v>
      </c>
      <c r="AR61" s="62"/>
      <c r="AS61" s="62"/>
      <c r="AT61" s="62"/>
      <c r="AU61" s="62"/>
      <c r="AV61" s="62"/>
      <c r="AW61" s="62">
        <f>AG61-Q61</f>
        <v>-15752</v>
      </c>
      <c r="AX61" s="62"/>
      <c r="AY61" s="62"/>
      <c r="AZ61" s="62"/>
      <c r="BA61" s="62"/>
      <c r="BB61" s="60">
        <f>AL61-V61</f>
        <v>0</v>
      </c>
      <c r="BC61" s="60"/>
      <c r="BD61" s="60"/>
      <c r="BE61" s="60"/>
      <c r="BF61" s="60"/>
      <c r="BG61" s="60">
        <f>AW61+BB61</f>
        <v>-15752</v>
      </c>
      <c r="BH61" s="60"/>
      <c r="BI61" s="60"/>
      <c r="BJ61" s="60"/>
      <c r="BK61" s="60"/>
      <c r="BL61" s="60"/>
      <c r="BM61" s="8"/>
      <c r="BN61" s="8"/>
      <c r="BO61" s="8"/>
      <c r="BP61" s="8"/>
      <c r="BQ61" s="8"/>
      <c r="CA61" s="1" t="s">
        <v>24</v>
      </c>
    </row>
    <row r="62" spans="1:79" ht="31.5" customHeight="1" x14ac:dyDescent="0.2">
      <c r="A62" s="95" t="s">
        <v>314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62">
        <v>665000</v>
      </c>
      <c r="R62" s="62"/>
      <c r="S62" s="62"/>
      <c r="T62" s="62"/>
      <c r="U62" s="62"/>
      <c r="V62" s="62">
        <v>0</v>
      </c>
      <c r="W62" s="62"/>
      <c r="X62" s="62"/>
      <c r="Y62" s="62"/>
      <c r="Z62" s="62"/>
      <c r="AA62" s="62">
        <f>Q62+V62</f>
        <v>665000</v>
      </c>
      <c r="AB62" s="62"/>
      <c r="AC62" s="62"/>
      <c r="AD62" s="62"/>
      <c r="AE62" s="62"/>
      <c r="AF62" s="62"/>
      <c r="AG62" s="62">
        <v>664481.57999999996</v>
      </c>
      <c r="AH62" s="62"/>
      <c r="AI62" s="62"/>
      <c r="AJ62" s="62"/>
      <c r="AK62" s="62"/>
      <c r="AL62" s="62">
        <v>0</v>
      </c>
      <c r="AM62" s="62"/>
      <c r="AN62" s="62"/>
      <c r="AO62" s="62"/>
      <c r="AP62" s="62"/>
      <c r="AQ62" s="62">
        <f>AG62+AL62</f>
        <v>664481.57999999996</v>
      </c>
      <c r="AR62" s="62"/>
      <c r="AS62" s="62"/>
      <c r="AT62" s="62"/>
      <c r="AU62" s="62"/>
      <c r="AV62" s="62"/>
      <c r="AW62" s="62">
        <f>AG62-Q62</f>
        <v>-518.42000000004191</v>
      </c>
      <c r="AX62" s="62"/>
      <c r="AY62" s="62"/>
      <c r="AZ62" s="62"/>
      <c r="BA62" s="62"/>
      <c r="BB62" s="60">
        <f>AL62-V62</f>
        <v>0</v>
      </c>
      <c r="BC62" s="60"/>
      <c r="BD62" s="60"/>
      <c r="BE62" s="60"/>
      <c r="BF62" s="60"/>
      <c r="BG62" s="60">
        <f>AW62+BB62</f>
        <v>-518.42000000004191</v>
      </c>
      <c r="BH62" s="60"/>
      <c r="BI62" s="60"/>
      <c r="BJ62" s="60"/>
      <c r="BK62" s="60"/>
      <c r="BL62" s="60"/>
      <c r="BM62" s="8"/>
      <c r="BN62" s="8"/>
      <c r="BO62" s="8"/>
      <c r="BP62" s="8"/>
      <c r="BQ62" s="8"/>
    </row>
    <row r="63" spans="1:79" s="94" customFormat="1" ht="15" x14ac:dyDescent="0.2">
      <c r="A63" s="96" t="s">
        <v>76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63">
        <v>6788460</v>
      </c>
      <c r="R63" s="63"/>
      <c r="S63" s="63"/>
      <c r="T63" s="63"/>
      <c r="U63" s="63"/>
      <c r="V63" s="63">
        <v>0</v>
      </c>
      <c r="W63" s="63"/>
      <c r="X63" s="63"/>
      <c r="Y63" s="63"/>
      <c r="Z63" s="63"/>
      <c r="AA63" s="63">
        <f>Q63+V63</f>
        <v>6788460</v>
      </c>
      <c r="AB63" s="63"/>
      <c r="AC63" s="63"/>
      <c r="AD63" s="63"/>
      <c r="AE63" s="63"/>
      <c r="AF63" s="63"/>
      <c r="AG63" s="63">
        <v>6772189.5800000001</v>
      </c>
      <c r="AH63" s="63"/>
      <c r="AI63" s="63"/>
      <c r="AJ63" s="63"/>
      <c r="AK63" s="63"/>
      <c r="AL63" s="63">
        <v>0</v>
      </c>
      <c r="AM63" s="63"/>
      <c r="AN63" s="63"/>
      <c r="AO63" s="63"/>
      <c r="AP63" s="63"/>
      <c r="AQ63" s="63">
        <f>AG63+AL63</f>
        <v>6772189.5800000001</v>
      </c>
      <c r="AR63" s="63"/>
      <c r="AS63" s="63"/>
      <c r="AT63" s="63"/>
      <c r="AU63" s="63"/>
      <c r="AV63" s="63"/>
      <c r="AW63" s="63">
        <f>AG63-Q63</f>
        <v>-16270.419999999925</v>
      </c>
      <c r="AX63" s="63"/>
      <c r="AY63" s="63"/>
      <c r="AZ63" s="63"/>
      <c r="BA63" s="63"/>
      <c r="BB63" s="97">
        <f>AL63-V63</f>
        <v>0</v>
      </c>
      <c r="BC63" s="97"/>
      <c r="BD63" s="97"/>
      <c r="BE63" s="97"/>
      <c r="BF63" s="97"/>
      <c r="BG63" s="97">
        <f>AW63+BB63</f>
        <v>-16270.419999999925</v>
      </c>
      <c r="BH63" s="97"/>
      <c r="BI63" s="97"/>
      <c r="BJ63" s="97"/>
      <c r="BK63" s="97"/>
      <c r="BL63" s="97"/>
      <c r="BM63" s="98"/>
      <c r="BN63" s="98"/>
      <c r="BO63" s="98"/>
      <c r="BP63" s="98"/>
      <c r="BQ63" s="98"/>
    </row>
    <row r="65" spans="1:79" ht="15.75" customHeight="1" x14ac:dyDescent="0.2">
      <c r="A65" s="32" t="s">
        <v>48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7" spans="1:79" ht="45" customHeight="1" x14ac:dyDescent="0.2">
      <c r="A67" s="34" t="s">
        <v>7</v>
      </c>
      <c r="B67" s="35"/>
      <c r="C67" s="34" t="s">
        <v>6</v>
      </c>
      <c r="D67" s="38"/>
      <c r="E67" s="38"/>
      <c r="F67" s="38"/>
      <c r="G67" s="38"/>
      <c r="H67" s="38"/>
      <c r="I67" s="35"/>
      <c r="J67" s="34" t="s">
        <v>5</v>
      </c>
      <c r="K67" s="38"/>
      <c r="L67" s="38"/>
      <c r="M67" s="38"/>
      <c r="N67" s="35"/>
      <c r="O67" s="34" t="s">
        <v>4</v>
      </c>
      <c r="P67" s="38"/>
      <c r="Q67" s="38"/>
      <c r="R67" s="38"/>
      <c r="S67" s="38"/>
      <c r="T67" s="38"/>
      <c r="U67" s="38"/>
      <c r="V67" s="38"/>
      <c r="W67" s="38"/>
      <c r="X67" s="35"/>
      <c r="Y67" s="40" t="s">
        <v>27</v>
      </c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 t="s">
        <v>50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61" t="s">
        <v>0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36"/>
      <c r="B68" s="37"/>
      <c r="C68" s="36"/>
      <c r="D68" s="39"/>
      <c r="E68" s="39"/>
      <c r="F68" s="39"/>
      <c r="G68" s="39"/>
      <c r="H68" s="39"/>
      <c r="I68" s="37"/>
      <c r="J68" s="36"/>
      <c r="K68" s="39"/>
      <c r="L68" s="39"/>
      <c r="M68" s="39"/>
      <c r="N68" s="37"/>
      <c r="O68" s="36"/>
      <c r="P68" s="39"/>
      <c r="Q68" s="39"/>
      <c r="R68" s="39"/>
      <c r="S68" s="39"/>
      <c r="T68" s="39"/>
      <c r="U68" s="39"/>
      <c r="V68" s="39"/>
      <c r="W68" s="39"/>
      <c r="X68" s="37"/>
      <c r="Y68" s="65" t="s">
        <v>2</v>
      </c>
      <c r="Z68" s="66"/>
      <c r="AA68" s="66"/>
      <c r="AB68" s="66"/>
      <c r="AC68" s="67"/>
      <c r="AD68" s="65" t="s">
        <v>1</v>
      </c>
      <c r="AE68" s="66"/>
      <c r="AF68" s="66"/>
      <c r="AG68" s="66"/>
      <c r="AH68" s="67"/>
      <c r="AI68" s="40" t="s">
        <v>28</v>
      </c>
      <c r="AJ68" s="40"/>
      <c r="AK68" s="40"/>
      <c r="AL68" s="40"/>
      <c r="AM68" s="40"/>
      <c r="AN68" s="40" t="s">
        <v>2</v>
      </c>
      <c r="AO68" s="40"/>
      <c r="AP68" s="40"/>
      <c r="AQ68" s="40"/>
      <c r="AR68" s="40"/>
      <c r="AS68" s="40" t="s">
        <v>1</v>
      </c>
      <c r="AT68" s="40"/>
      <c r="AU68" s="40"/>
      <c r="AV68" s="40"/>
      <c r="AW68" s="40"/>
      <c r="AX68" s="40" t="s">
        <v>28</v>
      </c>
      <c r="AY68" s="40"/>
      <c r="AZ68" s="40"/>
      <c r="BA68" s="40"/>
      <c r="BB68" s="40"/>
      <c r="BC68" s="40" t="s">
        <v>2</v>
      </c>
      <c r="BD68" s="40"/>
      <c r="BE68" s="40"/>
      <c r="BF68" s="40"/>
      <c r="BG68" s="40"/>
      <c r="BH68" s="40" t="s">
        <v>1</v>
      </c>
      <c r="BI68" s="40"/>
      <c r="BJ68" s="40"/>
      <c r="BK68" s="40"/>
      <c r="BL68" s="40"/>
      <c r="BM68" s="40" t="s">
        <v>28</v>
      </c>
      <c r="BN68" s="40"/>
      <c r="BO68" s="40"/>
      <c r="BP68" s="40"/>
      <c r="BQ68" s="40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40">
        <v>1</v>
      </c>
      <c r="B69" s="40"/>
      <c r="C69" s="40">
        <v>2</v>
      </c>
      <c r="D69" s="40"/>
      <c r="E69" s="40"/>
      <c r="F69" s="40"/>
      <c r="G69" s="40"/>
      <c r="H69" s="40"/>
      <c r="I69" s="40"/>
      <c r="J69" s="40">
        <v>3</v>
      </c>
      <c r="K69" s="40"/>
      <c r="L69" s="40"/>
      <c r="M69" s="40"/>
      <c r="N69" s="40"/>
      <c r="O69" s="40">
        <v>4</v>
      </c>
      <c r="P69" s="40"/>
      <c r="Q69" s="40"/>
      <c r="R69" s="40"/>
      <c r="S69" s="40"/>
      <c r="T69" s="40"/>
      <c r="U69" s="40"/>
      <c r="V69" s="40"/>
      <c r="W69" s="40"/>
      <c r="X69" s="40"/>
      <c r="Y69" s="40">
        <v>5</v>
      </c>
      <c r="Z69" s="40"/>
      <c r="AA69" s="40"/>
      <c r="AB69" s="40"/>
      <c r="AC69" s="40"/>
      <c r="AD69" s="40">
        <v>6</v>
      </c>
      <c r="AE69" s="40"/>
      <c r="AF69" s="40"/>
      <c r="AG69" s="40"/>
      <c r="AH69" s="40"/>
      <c r="AI69" s="40">
        <v>7</v>
      </c>
      <c r="AJ69" s="40"/>
      <c r="AK69" s="40"/>
      <c r="AL69" s="40"/>
      <c r="AM69" s="40"/>
      <c r="AN69" s="65">
        <v>8</v>
      </c>
      <c r="AO69" s="66"/>
      <c r="AP69" s="66"/>
      <c r="AQ69" s="66"/>
      <c r="AR69" s="67"/>
      <c r="AS69" s="65">
        <v>9</v>
      </c>
      <c r="AT69" s="66"/>
      <c r="AU69" s="66"/>
      <c r="AV69" s="66"/>
      <c r="AW69" s="67"/>
      <c r="AX69" s="65">
        <v>10</v>
      </c>
      <c r="AY69" s="66"/>
      <c r="AZ69" s="66"/>
      <c r="BA69" s="66"/>
      <c r="BB69" s="67"/>
      <c r="BC69" s="65">
        <v>11</v>
      </c>
      <c r="BD69" s="66"/>
      <c r="BE69" s="66"/>
      <c r="BF69" s="66"/>
      <c r="BG69" s="67"/>
      <c r="BH69" s="65">
        <v>12</v>
      </c>
      <c r="BI69" s="66"/>
      <c r="BJ69" s="66"/>
      <c r="BK69" s="66"/>
      <c r="BL69" s="67"/>
      <c r="BM69" s="65">
        <v>13</v>
      </c>
      <c r="BN69" s="66"/>
      <c r="BO69" s="66"/>
      <c r="BP69" s="66"/>
      <c r="BQ69" s="67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33" t="s">
        <v>39</v>
      </c>
      <c r="B70" s="33"/>
      <c r="C70" s="45" t="s">
        <v>16</v>
      </c>
      <c r="D70" s="46"/>
      <c r="E70" s="46"/>
      <c r="F70" s="46"/>
      <c r="G70" s="46"/>
      <c r="H70" s="46"/>
      <c r="I70" s="47"/>
      <c r="J70" s="33" t="s">
        <v>17</v>
      </c>
      <c r="K70" s="33"/>
      <c r="L70" s="33"/>
      <c r="M70" s="33"/>
      <c r="N70" s="33"/>
      <c r="O70" s="55" t="s">
        <v>40</v>
      </c>
      <c r="P70" s="55"/>
      <c r="Q70" s="55"/>
      <c r="R70" s="55"/>
      <c r="S70" s="55"/>
      <c r="T70" s="55"/>
      <c r="U70" s="55"/>
      <c r="V70" s="55"/>
      <c r="W70" s="55"/>
      <c r="X70" s="45"/>
      <c r="Y70" s="51" t="s">
        <v>12</v>
      </c>
      <c r="Z70" s="51"/>
      <c r="AA70" s="51"/>
      <c r="AB70" s="51"/>
      <c r="AC70" s="51"/>
      <c r="AD70" s="51" t="s">
        <v>32</v>
      </c>
      <c r="AE70" s="51"/>
      <c r="AF70" s="51"/>
      <c r="AG70" s="51"/>
      <c r="AH70" s="51"/>
      <c r="AI70" s="51" t="s">
        <v>18</v>
      </c>
      <c r="AJ70" s="51"/>
      <c r="AK70" s="51"/>
      <c r="AL70" s="51"/>
      <c r="AM70" s="51"/>
      <c r="AN70" s="51" t="s">
        <v>33</v>
      </c>
      <c r="AO70" s="51"/>
      <c r="AP70" s="51"/>
      <c r="AQ70" s="51"/>
      <c r="AR70" s="51"/>
      <c r="AS70" s="51" t="s">
        <v>13</v>
      </c>
      <c r="AT70" s="51"/>
      <c r="AU70" s="51"/>
      <c r="AV70" s="51"/>
      <c r="AW70" s="51"/>
      <c r="AX70" s="51" t="s">
        <v>18</v>
      </c>
      <c r="AY70" s="51"/>
      <c r="AZ70" s="51"/>
      <c r="BA70" s="51"/>
      <c r="BB70" s="51"/>
      <c r="BC70" s="51" t="s">
        <v>35</v>
      </c>
      <c r="BD70" s="51"/>
      <c r="BE70" s="51"/>
      <c r="BF70" s="51"/>
      <c r="BG70" s="51"/>
      <c r="BH70" s="51" t="s">
        <v>35</v>
      </c>
      <c r="BI70" s="51"/>
      <c r="BJ70" s="51"/>
      <c r="BK70" s="51"/>
      <c r="BL70" s="51"/>
      <c r="BM70" s="72" t="s">
        <v>18</v>
      </c>
      <c r="BN70" s="72"/>
      <c r="BO70" s="72"/>
      <c r="BP70" s="72"/>
      <c r="BQ70" s="72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25</v>
      </c>
    </row>
    <row r="71" spans="1:79" s="94" customFormat="1" ht="15.75" x14ac:dyDescent="0.2">
      <c r="A71" s="90">
        <v>0</v>
      </c>
      <c r="B71" s="90"/>
      <c r="C71" s="99" t="s">
        <v>77</v>
      </c>
      <c r="D71" s="99"/>
      <c r="E71" s="99"/>
      <c r="F71" s="99"/>
      <c r="G71" s="99"/>
      <c r="H71" s="99"/>
      <c r="I71" s="99"/>
      <c r="J71" s="99" t="s">
        <v>78</v>
      </c>
      <c r="K71" s="99"/>
      <c r="L71" s="99"/>
      <c r="M71" s="99"/>
      <c r="N71" s="99"/>
      <c r="O71" s="99" t="s">
        <v>78</v>
      </c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102"/>
      <c r="BT71" s="102"/>
      <c r="BU71" s="102"/>
      <c r="BV71" s="102"/>
      <c r="BW71" s="102"/>
      <c r="BX71" s="102"/>
      <c r="BY71" s="102"/>
      <c r="BZ71" s="103"/>
      <c r="CA71" s="94" t="s">
        <v>26</v>
      </c>
    </row>
    <row r="72" spans="1:79" ht="51" customHeight="1" x14ac:dyDescent="0.2">
      <c r="A72" s="40">
        <v>0</v>
      </c>
      <c r="B72" s="40"/>
      <c r="C72" s="105" t="s">
        <v>315</v>
      </c>
      <c r="D72" s="88"/>
      <c r="E72" s="88"/>
      <c r="F72" s="88"/>
      <c r="G72" s="88"/>
      <c r="H72" s="88"/>
      <c r="I72" s="89"/>
      <c r="J72" s="64" t="s">
        <v>129</v>
      </c>
      <c r="K72" s="64"/>
      <c r="L72" s="64"/>
      <c r="M72" s="64"/>
      <c r="N72" s="64"/>
      <c r="O72" s="64" t="s">
        <v>130</v>
      </c>
      <c r="P72" s="64"/>
      <c r="Q72" s="64"/>
      <c r="R72" s="64"/>
      <c r="S72" s="64"/>
      <c r="T72" s="64"/>
      <c r="U72" s="64"/>
      <c r="V72" s="64"/>
      <c r="W72" s="64"/>
      <c r="X72" s="64"/>
      <c r="Y72" s="106">
        <v>6123460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6123460</v>
      </c>
      <c r="AJ72" s="106"/>
      <c r="AK72" s="106"/>
      <c r="AL72" s="106"/>
      <c r="AM72" s="106"/>
      <c r="AN72" s="106">
        <v>6107708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f>AN72+AS72</f>
        <v>6107708</v>
      </c>
      <c r="AY72" s="107"/>
      <c r="AZ72" s="107"/>
      <c r="BA72" s="107"/>
      <c r="BB72" s="107"/>
      <c r="BC72" s="107">
        <f>AN72-Y72</f>
        <v>-15752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f>BC72+BH72</f>
        <v>-15752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40">
        <v>0</v>
      </c>
      <c r="B73" s="40"/>
      <c r="C73" s="105" t="s">
        <v>316</v>
      </c>
      <c r="D73" s="88"/>
      <c r="E73" s="88"/>
      <c r="F73" s="88"/>
      <c r="G73" s="88"/>
      <c r="H73" s="88"/>
      <c r="I73" s="89"/>
      <c r="J73" s="64" t="s">
        <v>129</v>
      </c>
      <c r="K73" s="64"/>
      <c r="L73" s="64"/>
      <c r="M73" s="64"/>
      <c r="N73" s="64"/>
      <c r="O73" s="64" t="s">
        <v>130</v>
      </c>
      <c r="P73" s="64"/>
      <c r="Q73" s="64"/>
      <c r="R73" s="64"/>
      <c r="S73" s="64"/>
      <c r="T73" s="64"/>
      <c r="U73" s="64"/>
      <c r="V73" s="64"/>
      <c r="W73" s="64"/>
      <c r="X73" s="64"/>
      <c r="Y73" s="106">
        <v>665000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665000</v>
      </c>
      <c r="AJ73" s="106"/>
      <c r="AK73" s="106"/>
      <c r="AL73" s="106"/>
      <c r="AM73" s="106"/>
      <c r="AN73" s="106">
        <v>664481.57999999996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664481.57999999996</v>
      </c>
      <c r="AY73" s="107"/>
      <c r="AZ73" s="107"/>
      <c r="BA73" s="107"/>
      <c r="BB73" s="107"/>
      <c r="BC73" s="107">
        <f>AN73-Y73</f>
        <v>-518.42000000004191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-518.42000000004191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94" customFormat="1" ht="15.75" x14ac:dyDescent="0.2">
      <c r="A74" s="90">
        <v>0</v>
      </c>
      <c r="B74" s="90"/>
      <c r="C74" s="104" t="s">
        <v>82</v>
      </c>
      <c r="D74" s="92"/>
      <c r="E74" s="92"/>
      <c r="F74" s="92"/>
      <c r="G74" s="92"/>
      <c r="H74" s="92"/>
      <c r="I74" s="93"/>
      <c r="J74" s="99" t="s">
        <v>78</v>
      </c>
      <c r="K74" s="99"/>
      <c r="L74" s="99"/>
      <c r="M74" s="99"/>
      <c r="N74" s="99"/>
      <c r="O74" s="99" t="s">
        <v>78</v>
      </c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2"/>
      <c r="BS74" s="102"/>
      <c r="BT74" s="102"/>
      <c r="BU74" s="102"/>
      <c r="BV74" s="102"/>
      <c r="BW74" s="102"/>
      <c r="BX74" s="102"/>
      <c r="BY74" s="102"/>
      <c r="BZ74" s="103"/>
    </row>
    <row r="75" spans="1:79" ht="63.75" customHeight="1" x14ac:dyDescent="0.2">
      <c r="A75" s="40">
        <v>0</v>
      </c>
      <c r="B75" s="40"/>
      <c r="C75" s="105" t="s">
        <v>317</v>
      </c>
      <c r="D75" s="88"/>
      <c r="E75" s="88"/>
      <c r="F75" s="88"/>
      <c r="G75" s="88"/>
      <c r="H75" s="88"/>
      <c r="I75" s="89"/>
      <c r="J75" s="64" t="s">
        <v>281</v>
      </c>
      <c r="K75" s="64"/>
      <c r="L75" s="64"/>
      <c r="M75" s="64"/>
      <c r="N75" s="64"/>
      <c r="O75" s="64" t="s">
        <v>138</v>
      </c>
      <c r="P75" s="64"/>
      <c r="Q75" s="64"/>
      <c r="R75" s="64"/>
      <c r="S75" s="64"/>
      <c r="T75" s="64"/>
      <c r="U75" s="64"/>
      <c r="V75" s="64"/>
      <c r="W75" s="64"/>
      <c r="X75" s="64"/>
      <c r="Y75" s="106">
        <v>25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25</v>
      </c>
      <c r="AJ75" s="106"/>
      <c r="AK75" s="106"/>
      <c r="AL75" s="106"/>
      <c r="AM75" s="106"/>
      <c r="AN75" s="106">
        <v>25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25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 x14ac:dyDescent="0.2">
      <c r="A76" s="40">
        <v>0</v>
      </c>
      <c r="B76" s="40"/>
      <c r="C76" s="105" t="s">
        <v>318</v>
      </c>
      <c r="D76" s="88"/>
      <c r="E76" s="88"/>
      <c r="F76" s="88"/>
      <c r="G76" s="88"/>
      <c r="H76" s="88"/>
      <c r="I76" s="89"/>
      <c r="J76" s="64" t="s">
        <v>319</v>
      </c>
      <c r="K76" s="64"/>
      <c r="L76" s="64"/>
      <c r="M76" s="64"/>
      <c r="N76" s="64"/>
      <c r="O76" s="64" t="s">
        <v>138</v>
      </c>
      <c r="P76" s="64"/>
      <c r="Q76" s="64"/>
      <c r="R76" s="64"/>
      <c r="S76" s="64"/>
      <c r="T76" s="64"/>
      <c r="U76" s="64"/>
      <c r="V76" s="64"/>
      <c r="W76" s="64"/>
      <c r="X76" s="64"/>
      <c r="Y76" s="106">
        <v>250.93799999999999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250.93799999999999</v>
      </c>
      <c r="AJ76" s="106"/>
      <c r="AK76" s="106"/>
      <c r="AL76" s="106"/>
      <c r="AM76" s="106"/>
      <c r="AN76" s="106">
        <v>250.94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250.94</v>
      </c>
      <c r="AY76" s="107"/>
      <c r="AZ76" s="107"/>
      <c r="BA76" s="107"/>
      <c r="BB76" s="107"/>
      <c r="BC76" s="107">
        <f>AN76-Y76</f>
        <v>2.0000000000095497E-3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2.0000000000095497E-3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40">
        <v>0</v>
      </c>
      <c r="B77" s="40"/>
      <c r="C77" s="105" t="s">
        <v>320</v>
      </c>
      <c r="D77" s="88"/>
      <c r="E77" s="88"/>
      <c r="F77" s="88"/>
      <c r="G77" s="88"/>
      <c r="H77" s="88"/>
      <c r="I77" s="89"/>
      <c r="J77" s="64" t="s">
        <v>319</v>
      </c>
      <c r="K77" s="64"/>
      <c r="L77" s="64"/>
      <c r="M77" s="64"/>
      <c r="N77" s="64"/>
      <c r="O77" s="64" t="s">
        <v>138</v>
      </c>
      <c r="P77" s="64"/>
      <c r="Q77" s="64"/>
      <c r="R77" s="64"/>
      <c r="S77" s="64"/>
      <c r="T77" s="64"/>
      <c r="U77" s="64"/>
      <c r="V77" s="64"/>
      <c r="W77" s="64"/>
      <c r="X77" s="64"/>
      <c r="Y77" s="106">
        <v>260.13409999999999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260.13409999999999</v>
      </c>
      <c r="AJ77" s="106"/>
      <c r="AK77" s="106"/>
      <c r="AL77" s="106"/>
      <c r="AM77" s="106"/>
      <c r="AN77" s="106">
        <v>260.13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260.13</v>
      </c>
      <c r="AY77" s="107"/>
      <c r="AZ77" s="107"/>
      <c r="BA77" s="107"/>
      <c r="BB77" s="107"/>
      <c r="BC77" s="107">
        <f>AN77-Y77</f>
        <v>-4.0999999999939973E-3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-4.0999999999939973E-3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40">
        <v>0</v>
      </c>
      <c r="B78" s="40"/>
      <c r="C78" s="105" t="s">
        <v>321</v>
      </c>
      <c r="D78" s="88"/>
      <c r="E78" s="88"/>
      <c r="F78" s="88"/>
      <c r="G78" s="88"/>
      <c r="H78" s="88"/>
      <c r="I78" s="89"/>
      <c r="J78" s="64" t="s">
        <v>322</v>
      </c>
      <c r="K78" s="64"/>
      <c r="L78" s="64"/>
      <c r="M78" s="64"/>
      <c r="N78" s="64"/>
      <c r="O78" s="64" t="s">
        <v>138</v>
      </c>
      <c r="P78" s="64"/>
      <c r="Q78" s="64"/>
      <c r="R78" s="64"/>
      <c r="S78" s="64"/>
      <c r="T78" s="64"/>
      <c r="U78" s="64"/>
      <c r="V78" s="64"/>
      <c r="W78" s="64"/>
      <c r="X78" s="64"/>
      <c r="Y78" s="106">
        <v>5500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5500</v>
      </c>
      <c r="AJ78" s="106"/>
      <c r="AK78" s="106"/>
      <c r="AL78" s="106"/>
      <c r="AM78" s="106"/>
      <c r="AN78" s="106">
        <v>5500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5500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40">
        <v>0</v>
      </c>
      <c r="B79" s="40"/>
      <c r="C79" s="105" t="s">
        <v>323</v>
      </c>
      <c r="D79" s="88"/>
      <c r="E79" s="88"/>
      <c r="F79" s="88"/>
      <c r="G79" s="88"/>
      <c r="H79" s="88"/>
      <c r="I79" s="89"/>
      <c r="J79" s="64" t="s">
        <v>322</v>
      </c>
      <c r="K79" s="64"/>
      <c r="L79" s="64"/>
      <c r="M79" s="64"/>
      <c r="N79" s="64"/>
      <c r="O79" s="64" t="s">
        <v>138</v>
      </c>
      <c r="P79" s="64"/>
      <c r="Q79" s="64"/>
      <c r="R79" s="64"/>
      <c r="S79" s="64"/>
      <c r="T79" s="64"/>
      <c r="U79" s="64"/>
      <c r="V79" s="64"/>
      <c r="W79" s="64"/>
      <c r="X79" s="64"/>
      <c r="Y79" s="106">
        <v>900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900</v>
      </c>
      <c r="AJ79" s="106"/>
      <c r="AK79" s="106"/>
      <c r="AL79" s="106"/>
      <c r="AM79" s="106"/>
      <c r="AN79" s="106">
        <v>900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900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40">
        <v>0</v>
      </c>
      <c r="B80" s="40"/>
      <c r="C80" s="105" t="s">
        <v>324</v>
      </c>
      <c r="D80" s="88"/>
      <c r="E80" s="88"/>
      <c r="F80" s="88"/>
      <c r="G80" s="88"/>
      <c r="H80" s="88"/>
      <c r="I80" s="89"/>
      <c r="J80" s="64" t="s">
        <v>322</v>
      </c>
      <c r="K80" s="64"/>
      <c r="L80" s="64"/>
      <c r="M80" s="64"/>
      <c r="N80" s="64"/>
      <c r="O80" s="64" t="s">
        <v>138</v>
      </c>
      <c r="P80" s="64"/>
      <c r="Q80" s="64"/>
      <c r="R80" s="64"/>
      <c r="S80" s="64"/>
      <c r="T80" s="64"/>
      <c r="U80" s="64"/>
      <c r="V80" s="64"/>
      <c r="W80" s="64"/>
      <c r="X80" s="64"/>
      <c r="Y80" s="106">
        <v>2508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2508</v>
      </c>
      <c r="AJ80" s="106"/>
      <c r="AK80" s="106"/>
      <c r="AL80" s="106"/>
      <c r="AM80" s="106"/>
      <c r="AN80" s="106">
        <v>2508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2508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x14ac:dyDescent="0.2">
      <c r="A81" s="40">
        <v>0</v>
      </c>
      <c r="B81" s="40"/>
      <c r="C81" s="105" t="s">
        <v>325</v>
      </c>
      <c r="D81" s="88"/>
      <c r="E81" s="88"/>
      <c r="F81" s="88"/>
      <c r="G81" s="88"/>
      <c r="H81" s="88"/>
      <c r="I81" s="89"/>
      <c r="J81" s="64" t="s">
        <v>322</v>
      </c>
      <c r="K81" s="64"/>
      <c r="L81" s="64"/>
      <c r="M81" s="64"/>
      <c r="N81" s="64"/>
      <c r="O81" s="64" t="s">
        <v>138</v>
      </c>
      <c r="P81" s="64"/>
      <c r="Q81" s="64"/>
      <c r="R81" s="64"/>
      <c r="S81" s="64"/>
      <c r="T81" s="64"/>
      <c r="U81" s="64"/>
      <c r="V81" s="64"/>
      <c r="W81" s="64"/>
      <c r="X81" s="64"/>
      <c r="Y81" s="106">
        <v>14235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14235</v>
      </c>
      <c r="AJ81" s="106"/>
      <c r="AK81" s="106"/>
      <c r="AL81" s="106"/>
      <c r="AM81" s="106"/>
      <c r="AN81" s="106">
        <v>14235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14235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customHeight="1" x14ac:dyDescent="0.2">
      <c r="A82" s="40">
        <v>0</v>
      </c>
      <c r="B82" s="40"/>
      <c r="C82" s="105" t="s">
        <v>326</v>
      </c>
      <c r="D82" s="88"/>
      <c r="E82" s="88"/>
      <c r="F82" s="88"/>
      <c r="G82" s="88"/>
      <c r="H82" s="88"/>
      <c r="I82" s="89"/>
      <c r="J82" s="64" t="s">
        <v>322</v>
      </c>
      <c r="K82" s="64"/>
      <c r="L82" s="64"/>
      <c r="M82" s="64"/>
      <c r="N82" s="64"/>
      <c r="O82" s="64" t="s">
        <v>138</v>
      </c>
      <c r="P82" s="64"/>
      <c r="Q82" s="64"/>
      <c r="R82" s="64"/>
      <c r="S82" s="64"/>
      <c r="T82" s="64"/>
      <c r="U82" s="64"/>
      <c r="V82" s="64"/>
      <c r="W82" s="64"/>
      <c r="X82" s="64"/>
      <c r="Y82" s="106">
        <v>2100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2100</v>
      </c>
      <c r="AJ82" s="106"/>
      <c r="AK82" s="106"/>
      <c r="AL82" s="106"/>
      <c r="AM82" s="106"/>
      <c r="AN82" s="106">
        <v>2100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2100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 x14ac:dyDescent="0.2">
      <c r="A83" s="40">
        <v>0</v>
      </c>
      <c r="B83" s="40"/>
      <c r="C83" s="105" t="s">
        <v>327</v>
      </c>
      <c r="D83" s="88"/>
      <c r="E83" s="88"/>
      <c r="F83" s="88"/>
      <c r="G83" s="88"/>
      <c r="H83" s="88"/>
      <c r="I83" s="89"/>
      <c r="J83" s="64" t="s">
        <v>322</v>
      </c>
      <c r="K83" s="64"/>
      <c r="L83" s="64"/>
      <c r="M83" s="64"/>
      <c r="N83" s="64"/>
      <c r="O83" s="64" t="s">
        <v>138</v>
      </c>
      <c r="P83" s="64"/>
      <c r="Q83" s="64"/>
      <c r="R83" s="64"/>
      <c r="S83" s="64"/>
      <c r="T83" s="64"/>
      <c r="U83" s="64"/>
      <c r="V83" s="64"/>
      <c r="W83" s="64"/>
      <c r="X83" s="64"/>
      <c r="Y83" s="106">
        <v>316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316</v>
      </c>
      <c r="AJ83" s="106"/>
      <c r="AK83" s="106"/>
      <c r="AL83" s="106"/>
      <c r="AM83" s="106"/>
      <c r="AN83" s="106">
        <v>316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316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94" customFormat="1" ht="15.75" x14ac:dyDescent="0.2">
      <c r="A84" s="90">
        <v>0</v>
      </c>
      <c r="B84" s="90"/>
      <c r="C84" s="104" t="s">
        <v>87</v>
      </c>
      <c r="D84" s="92"/>
      <c r="E84" s="92"/>
      <c r="F84" s="92"/>
      <c r="G84" s="92"/>
      <c r="H84" s="92"/>
      <c r="I84" s="93"/>
      <c r="J84" s="99" t="s">
        <v>78</v>
      </c>
      <c r="K84" s="99"/>
      <c r="L84" s="99"/>
      <c r="M84" s="99"/>
      <c r="N84" s="99"/>
      <c r="O84" s="99" t="s">
        <v>78</v>
      </c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2"/>
      <c r="BS84" s="102"/>
      <c r="BT84" s="102"/>
      <c r="BU84" s="102"/>
      <c r="BV84" s="102"/>
      <c r="BW84" s="102"/>
      <c r="BX84" s="102"/>
      <c r="BY84" s="102"/>
      <c r="BZ84" s="103"/>
    </row>
    <row r="85" spans="1:78" ht="51" customHeight="1" x14ac:dyDescent="0.2">
      <c r="A85" s="40">
        <v>0</v>
      </c>
      <c r="B85" s="40"/>
      <c r="C85" s="105" t="s">
        <v>328</v>
      </c>
      <c r="D85" s="88"/>
      <c r="E85" s="88"/>
      <c r="F85" s="88"/>
      <c r="G85" s="88"/>
      <c r="H85" s="88"/>
      <c r="I85" s="89"/>
      <c r="J85" s="64" t="s">
        <v>329</v>
      </c>
      <c r="K85" s="64"/>
      <c r="L85" s="64"/>
      <c r="M85" s="64"/>
      <c r="N85" s="64"/>
      <c r="O85" s="64" t="s">
        <v>138</v>
      </c>
      <c r="P85" s="64"/>
      <c r="Q85" s="64"/>
      <c r="R85" s="64"/>
      <c r="S85" s="64"/>
      <c r="T85" s="64"/>
      <c r="U85" s="64"/>
      <c r="V85" s="64"/>
      <c r="W85" s="64"/>
      <c r="X85" s="64"/>
      <c r="Y85" s="106">
        <v>1.6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f>Y85+AD85</f>
        <v>1.6</v>
      </c>
      <c r="AJ85" s="106"/>
      <c r="AK85" s="106"/>
      <c r="AL85" s="106"/>
      <c r="AM85" s="106"/>
      <c r="AN85" s="106">
        <v>1.6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f>AN85+AS85</f>
        <v>1.6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 x14ac:dyDescent="0.2">
      <c r="A86" s="40">
        <v>0</v>
      </c>
      <c r="B86" s="40"/>
      <c r="C86" s="105" t="s">
        <v>330</v>
      </c>
      <c r="D86" s="88"/>
      <c r="E86" s="88"/>
      <c r="F86" s="88"/>
      <c r="G86" s="88"/>
      <c r="H86" s="88"/>
      <c r="I86" s="89"/>
      <c r="J86" s="64" t="s">
        <v>329</v>
      </c>
      <c r="K86" s="64"/>
      <c r="L86" s="64"/>
      <c r="M86" s="64"/>
      <c r="N86" s="64"/>
      <c r="O86" s="64" t="s">
        <v>138</v>
      </c>
      <c r="P86" s="64"/>
      <c r="Q86" s="64"/>
      <c r="R86" s="64"/>
      <c r="S86" s="64"/>
      <c r="T86" s="64"/>
      <c r="U86" s="64"/>
      <c r="V86" s="64"/>
      <c r="W86" s="64"/>
      <c r="X86" s="64"/>
      <c r="Y86" s="106">
        <v>4.51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4.51</v>
      </c>
      <c r="AJ86" s="106"/>
      <c r="AK86" s="106"/>
      <c r="AL86" s="106"/>
      <c r="AM86" s="106"/>
      <c r="AN86" s="106">
        <v>4.51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4.51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40">
        <v>0</v>
      </c>
      <c r="B87" s="40"/>
      <c r="C87" s="105" t="s">
        <v>331</v>
      </c>
      <c r="D87" s="88"/>
      <c r="E87" s="88"/>
      <c r="F87" s="88"/>
      <c r="G87" s="88"/>
      <c r="H87" s="88"/>
      <c r="I87" s="89"/>
      <c r="J87" s="64" t="s">
        <v>329</v>
      </c>
      <c r="K87" s="64"/>
      <c r="L87" s="64"/>
      <c r="M87" s="64"/>
      <c r="N87" s="64"/>
      <c r="O87" s="64" t="s">
        <v>138</v>
      </c>
      <c r="P87" s="64"/>
      <c r="Q87" s="64"/>
      <c r="R87" s="64"/>
      <c r="S87" s="64"/>
      <c r="T87" s="64"/>
      <c r="U87" s="64"/>
      <c r="V87" s="64"/>
      <c r="W87" s="64"/>
      <c r="X87" s="64"/>
      <c r="Y87" s="106">
        <v>0.75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0.75</v>
      </c>
      <c r="AJ87" s="106"/>
      <c r="AK87" s="106"/>
      <c r="AL87" s="106"/>
      <c r="AM87" s="106"/>
      <c r="AN87" s="106">
        <v>0.75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0.75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40">
        <v>0</v>
      </c>
      <c r="B88" s="40"/>
      <c r="C88" s="105" t="s">
        <v>332</v>
      </c>
      <c r="D88" s="88"/>
      <c r="E88" s="88"/>
      <c r="F88" s="88"/>
      <c r="G88" s="88"/>
      <c r="H88" s="88"/>
      <c r="I88" s="89"/>
      <c r="J88" s="64" t="s">
        <v>129</v>
      </c>
      <c r="K88" s="64"/>
      <c r="L88" s="64"/>
      <c r="M88" s="64"/>
      <c r="N88" s="64"/>
      <c r="O88" s="64" t="s">
        <v>94</v>
      </c>
      <c r="P88" s="64"/>
      <c r="Q88" s="64"/>
      <c r="R88" s="64"/>
      <c r="S88" s="64"/>
      <c r="T88" s="64"/>
      <c r="U88" s="64"/>
      <c r="V88" s="64"/>
      <c r="W88" s="64"/>
      <c r="X88" s="64"/>
      <c r="Y88" s="106">
        <v>62.4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62.4</v>
      </c>
      <c r="AJ88" s="106"/>
      <c r="AK88" s="106"/>
      <c r="AL88" s="106"/>
      <c r="AM88" s="106"/>
      <c r="AN88" s="106">
        <v>62.4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62.4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">
      <c r="A89" s="40">
        <v>0</v>
      </c>
      <c r="B89" s="40"/>
      <c r="C89" s="105" t="s">
        <v>333</v>
      </c>
      <c r="D89" s="88"/>
      <c r="E89" s="88"/>
      <c r="F89" s="88"/>
      <c r="G89" s="88"/>
      <c r="H89" s="88"/>
      <c r="I89" s="89"/>
      <c r="J89" s="64" t="s">
        <v>129</v>
      </c>
      <c r="K89" s="64"/>
      <c r="L89" s="64"/>
      <c r="M89" s="64"/>
      <c r="N89" s="64"/>
      <c r="O89" s="64" t="s">
        <v>94</v>
      </c>
      <c r="P89" s="64"/>
      <c r="Q89" s="64"/>
      <c r="R89" s="64"/>
      <c r="S89" s="64"/>
      <c r="T89" s="64"/>
      <c r="U89" s="64"/>
      <c r="V89" s="64"/>
      <c r="W89" s="64"/>
      <c r="X89" s="64"/>
      <c r="Y89" s="106">
        <v>112.66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f>Y89+AD89</f>
        <v>112.66</v>
      </c>
      <c r="AJ89" s="106"/>
      <c r="AK89" s="106"/>
      <c r="AL89" s="106"/>
      <c r="AM89" s="106"/>
      <c r="AN89" s="106">
        <v>112.66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f>AN89+AS89</f>
        <v>112.66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f>BC89+BH89</f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 x14ac:dyDescent="0.2">
      <c r="A90" s="40">
        <v>0</v>
      </c>
      <c r="B90" s="40"/>
      <c r="C90" s="105" t="s">
        <v>334</v>
      </c>
      <c r="D90" s="88"/>
      <c r="E90" s="88"/>
      <c r="F90" s="88"/>
      <c r="G90" s="88"/>
      <c r="H90" s="88"/>
      <c r="I90" s="89"/>
      <c r="J90" s="64" t="s">
        <v>129</v>
      </c>
      <c r="K90" s="64"/>
      <c r="L90" s="64"/>
      <c r="M90" s="64"/>
      <c r="N90" s="64"/>
      <c r="O90" s="64" t="s">
        <v>94</v>
      </c>
      <c r="P90" s="64"/>
      <c r="Q90" s="64"/>
      <c r="R90" s="64"/>
      <c r="S90" s="64"/>
      <c r="T90" s="64"/>
      <c r="U90" s="64"/>
      <c r="V90" s="64"/>
      <c r="W90" s="64"/>
      <c r="X90" s="64"/>
      <c r="Y90" s="106">
        <v>99.71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99.71</v>
      </c>
      <c r="AJ90" s="106"/>
      <c r="AK90" s="106"/>
      <c r="AL90" s="106"/>
      <c r="AM90" s="106"/>
      <c r="AN90" s="106">
        <v>99.71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99.71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5.75" customHeight="1" x14ac:dyDescent="0.2">
      <c r="A91" s="40">
        <v>0</v>
      </c>
      <c r="B91" s="40"/>
      <c r="C91" s="105" t="s">
        <v>326</v>
      </c>
      <c r="D91" s="88"/>
      <c r="E91" s="88"/>
      <c r="F91" s="88"/>
      <c r="G91" s="88"/>
      <c r="H91" s="88"/>
      <c r="I91" s="89"/>
      <c r="J91" s="64" t="s">
        <v>129</v>
      </c>
      <c r="K91" s="64"/>
      <c r="L91" s="64"/>
      <c r="M91" s="64"/>
      <c r="N91" s="64"/>
      <c r="O91" s="64" t="s">
        <v>94</v>
      </c>
      <c r="P91" s="64"/>
      <c r="Q91" s="64"/>
      <c r="R91" s="64"/>
      <c r="S91" s="64"/>
      <c r="T91" s="64"/>
      <c r="U91" s="64"/>
      <c r="V91" s="64"/>
      <c r="W91" s="64"/>
      <c r="X91" s="64"/>
      <c r="Y91" s="106">
        <v>5.8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5.8</v>
      </c>
      <c r="AJ91" s="106"/>
      <c r="AK91" s="106"/>
      <c r="AL91" s="106"/>
      <c r="AM91" s="106"/>
      <c r="AN91" s="106">
        <v>5.8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5.8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x14ac:dyDescent="0.2">
      <c r="A92" s="40">
        <v>0</v>
      </c>
      <c r="B92" s="40"/>
      <c r="C92" s="105" t="s">
        <v>325</v>
      </c>
      <c r="D92" s="88"/>
      <c r="E92" s="88"/>
      <c r="F92" s="88"/>
      <c r="G92" s="88"/>
      <c r="H92" s="88"/>
      <c r="I92" s="89"/>
      <c r="J92" s="64" t="s">
        <v>129</v>
      </c>
      <c r="K92" s="64"/>
      <c r="L92" s="64"/>
      <c r="M92" s="64"/>
      <c r="N92" s="64"/>
      <c r="O92" s="64" t="s">
        <v>94</v>
      </c>
      <c r="P92" s="64"/>
      <c r="Q92" s="64"/>
      <c r="R92" s="64"/>
      <c r="S92" s="64"/>
      <c r="T92" s="64"/>
      <c r="U92" s="64"/>
      <c r="V92" s="64"/>
      <c r="W92" s="64"/>
      <c r="X92" s="64"/>
      <c r="Y92" s="106">
        <v>34.04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34.04</v>
      </c>
      <c r="AJ92" s="106"/>
      <c r="AK92" s="106"/>
      <c r="AL92" s="106"/>
      <c r="AM92" s="106"/>
      <c r="AN92" s="106">
        <v>34.04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34.04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 x14ac:dyDescent="0.2">
      <c r="A93" s="40">
        <v>0</v>
      </c>
      <c r="B93" s="40"/>
      <c r="C93" s="105" t="s">
        <v>327</v>
      </c>
      <c r="D93" s="88"/>
      <c r="E93" s="88"/>
      <c r="F93" s="88"/>
      <c r="G93" s="88"/>
      <c r="H93" s="88"/>
      <c r="I93" s="89"/>
      <c r="J93" s="64" t="s">
        <v>129</v>
      </c>
      <c r="K93" s="64"/>
      <c r="L93" s="64"/>
      <c r="M93" s="64"/>
      <c r="N93" s="64"/>
      <c r="O93" s="64" t="s">
        <v>94</v>
      </c>
      <c r="P93" s="64"/>
      <c r="Q93" s="64"/>
      <c r="R93" s="64"/>
      <c r="S93" s="64"/>
      <c r="T93" s="64"/>
      <c r="U93" s="64"/>
      <c r="V93" s="64"/>
      <c r="W93" s="64"/>
      <c r="X93" s="64"/>
      <c r="Y93" s="106">
        <v>149.19</v>
      </c>
      <c r="Z93" s="106"/>
      <c r="AA93" s="106"/>
      <c r="AB93" s="106"/>
      <c r="AC93" s="106"/>
      <c r="AD93" s="106">
        <v>0</v>
      </c>
      <c r="AE93" s="106"/>
      <c r="AF93" s="106"/>
      <c r="AG93" s="106"/>
      <c r="AH93" s="106"/>
      <c r="AI93" s="106">
        <f>Y93+AD93</f>
        <v>149.19</v>
      </c>
      <c r="AJ93" s="106"/>
      <c r="AK93" s="106"/>
      <c r="AL93" s="106"/>
      <c r="AM93" s="106"/>
      <c r="AN93" s="106">
        <v>149.19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f>AN93+AS93</f>
        <v>149.19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f>BC93+BH93</f>
        <v>0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94" customFormat="1" ht="15.75" x14ac:dyDescent="0.2">
      <c r="A94" s="90">
        <v>0</v>
      </c>
      <c r="B94" s="90"/>
      <c r="C94" s="104" t="s">
        <v>91</v>
      </c>
      <c r="D94" s="92"/>
      <c r="E94" s="92"/>
      <c r="F94" s="92"/>
      <c r="G94" s="92"/>
      <c r="H94" s="92"/>
      <c r="I94" s="93"/>
      <c r="J94" s="99" t="s">
        <v>78</v>
      </c>
      <c r="K94" s="99"/>
      <c r="L94" s="99"/>
      <c r="M94" s="99"/>
      <c r="N94" s="99"/>
      <c r="O94" s="99" t="s">
        <v>78</v>
      </c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2"/>
      <c r="BS94" s="102"/>
      <c r="BT94" s="102"/>
      <c r="BU94" s="102"/>
      <c r="BV94" s="102"/>
      <c r="BW94" s="102"/>
      <c r="BX94" s="102"/>
      <c r="BY94" s="102"/>
      <c r="BZ94" s="103"/>
    </row>
    <row r="95" spans="1:78" ht="51" customHeight="1" x14ac:dyDescent="0.2">
      <c r="A95" s="40">
        <v>0</v>
      </c>
      <c r="B95" s="40"/>
      <c r="C95" s="105" t="s">
        <v>335</v>
      </c>
      <c r="D95" s="88"/>
      <c r="E95" s="88"/>
      <c r="F95" s="88"/>
      <c r="G95" s="88"/>
      <c r="H95" s="88"/>
      <c r="I95" s="89"/>
      <c r="J95" s="64" t="s">
        <v>93</v>
      </c>
      <c r="K95" s="64"/>
      <c r="L95" s="64"/>
      <c r="M95" s="64"/>
      <c r="N95" s="64"/>
      <c r="O95" s="64" t="s">
        <v>138</v>
      </c>
      <c r="P95" s="64"/>
      <c r="Q95" s="64"/>
      <c r="R95" s="64"/>
      <c r="S95" s="64"/>
      <c r="T95" s="64"/>
      <c r="U95" s="64"/>
      <c r="V95" s="64"/>
      <c r="W95" s="64"/>
      <c r="X95" s="64"/>
      <c r="Y95" s="106">
        <v>100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f>Y95+AD95</f>
        <v>100</v>
      </c>
      <c r="AJ95" s="106"/>
      <c r="AK95" s="106"/>
      <c r="AL95" s="106"/>
      <c r="AM95" s="106"/>
      <c r="AN95" s="106">
        <v>100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f>AN95+AS95</f>
        <v>100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f>BC95+BH95</f>
        <v>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8.25" customHeight="1" x14ac:dyDescent="0.2">
      <c r="A96" s="40">
        <v>0</v>
      </c>
      <c r="B96" s="40"/>
      <c r="C96" s="105" t="s">
        <v>336</v>
      </c>
      <c r="D96" s="88"/>
      <c r="E96" s="88"/>
      <c r="F96" s="88"/>
      <c r="G96" s="88"/>
      <c r="H96" s="88"/>
      <c r="I96" s="89"/>
      <c r="J96" s="64" t="s">
        <v>93</v>
      </c>
      <c r="K96" s="64"/>
      <c r="L96" s="64"/>
      <c r="M96" s="64"/>
      <c r="N96" s="64"/>
      <c r="O96" s="64" t="s">
        <v>138</v>
      </c>
      <c r="P96" s="64"/>
      <c r="Q96" s="64"/>
      <c r="R96" s="64"/>
      <c r="S96" s="64"/>
      <c r="T96" s="64"/>
      <c r="U96" s="64"/>
      <c r="V96" s="64"/>
      <c r="W96" s="64"/>
      <c r="X96" s="64"/>
      <c r="Y96" s="106">
        <v>100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100</v>
      </c>
      <c r="AJ96" s="106"/>
      <c r="AK96" s="106"/>
      <c r="AL96" s="106"/>
      <c r="AM96" s="106"/>
      <c r="AN96" s="106">
        <v>100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100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75" customHeight="1" x14ac:dyDescent="0.2">
      <c r="A97" s="40">
        <v>0</v>
      </c>
      <c r="B97" s="40"/>
      <c r="C97" s="105" t="s">
        <v>337</v>
      </c>
      <c r="D97" s="88"/>
      <c r="E97" s="88"/>
      <c r="F97" s="88"/>
      <c r="G97" s="88"/>
      <c r="H97" s="88"/>
      <c r="I97" s="89"/>
      <c r="J97" s="64" t="s">
        <v>93</v>
      </c>
      <c r="K97" s="64"/>
      <c r="L97" s="64"/>
      <c r="M97" s="64"/>
      <c r="N97" s="64"/>
      <c r="O97" s="64" t="s">
        <v>138</v>
      </c>
      <c r="P97" s="64"/>
      <c r="Q97" s="64"/>
      <c r="R97" s="64"/>
      <c r="S97" s="64"/>
      <c r="T97" s="64"/>
      <c r="U97" s="64"/>
      <c r="V97" s="64"/>
      <c r="W97" s="64"/>
      <c r="X97" s="64"/>
      <c r="Y97" s="106">
        <v>100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100</v>
      </c>
      <c r="AJ97" s="106"/>
      <c r="AK97" s="106"/>
      <c r="AL97" s="106"/>
      <c r="AM97" s="106"/>
      <c r="AN97" s="106">
        <v>100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100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38.25" customHeight="1" x14ac:dyDescent="0.2">
      <c r="A98" s="40">
        <v>0</v>
      </c>
      <c r="B98" s="40"/>
      <c r="C98" s="105" t="s">
        <v>338</v>
      </c>
      <c r="D98" s="88"/>
      <c r="E98" s="88"/>
      <c r="F98" s="88"/>
      <c r="G98" s="88"/>
      <c r="H98" s="88"/>
      <c r="I98" s="89"/>
      <c r="J98" s="64" t="s">
        <v>93</v>
      </c>
      <c r="K98" s="64"/>
      <c r="L98" s="64"/>
      <c r="M98" s="64"/>
      <c r="N98" s="64"/>
      <c r="O98" s="64" t="s">
        <v>138</v>
      </c>
      <c r="P98" s="64"/>
      <c r="Q98" s="64"/>
      <c r="R98" s="64"/>
      <c r="S98" s="64"/>
      <c r="T98" s="64"/>
      <c r="U98" s="64"/>
      <c r="V98" s="64"/>
      <c r="W98" s="64"/>
      <c r="X98" s="64"/>
      <c r="Y98" s="106">
        <v>100</v>
      </c>
      <c r="Z98" s="106"/>
      <c r="AA98" s="106"/>
      <c r="AB98" s="106"/>
      <c r="AC98" s="106"/>
      <c r="AD98" s="106">
        <v>0</v>
      </c>
      <c r="AE98" s="106"/>
      <c r="AF98" s="106"/>
      <c r="AG98" s="106"/>
      <c r="AH98" s="106"/>
      <c r="AI98" s="106">
        <f>Y98+AD98</f>
        <v>100</v>
      </c>
      <c r="AJ98" s="106"/>
      <c r="AK98" s="106"/>
      <c r="AL98" s="106"/>
      <c r="AM98" s="106"/>
      <c r="AN98" s="106">
        <v>100</v>
      </c>
      <c r="AO98" s="106"/>
      <c r="AP98" s="106"/>
      <c r="AQ98" s="106"/>
      <c r="AR98" s="106"/>
      <c r="AS98" s="106">
        <v>0</v>
      </c>
      <c r="AT98" s="106"/>
      <c r="AU98" s="106"/>
      <c r="AV98" s="106"/>
      <c r="AW98" s="106"/>
      <c r="AX98" s="107">
        <f>AN98+AS98</f>
        <v>100</v>
      </c>
      <c r="AY98" s="107"/>
      <c r="AZ98" s="107"/>
      <c r="BA98" s="107"/>
      <c r="BB98" s="107"/>
      <c r="BC98" s="107">
        <f>AN98-Y98</f>
        <v>0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f>BC98+BH98</f>
        <v>0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51" customHeight="1" x14ac:dyDescent="0.2">
      <c r="A99" s="40">
        <v>0</v>
      </c>
      <c r="B99" s="40"/>
      <c r="C99" s="105" t="s">
        <v>339</v>
      </c>
      <c r="D99" s="88"/>
      <c r="E99" s="88"/>
      <c r="F99" s="88"/>
      <c r="G99" s="88"/>
      <c r="H99" s="88"/>
      <c r="I99" s="89"/>
      <c r="J99" s="64" t="s">
        <v>93</v>
      </c>
      <c r="K99" s="64"/>
      <c r="L99" s="64"/>
      <c r="M99" s="64"/>
      <c r="N99" s="64"/>
      <c r="O99" s="64" t="s">
        <v>138</v>
      </c>
      <c r="P99" s="64"/>
      <c r="Q99" s="64"/>
      <c r="R99" s="64"/>
      <c r="S99" s="64"/>
      <c r="T99" s="64"/>
      <c r="U99" s="64"/>
      <c r="V99" s="64"/>
      <c r="W99" s="64"/>
      <c r="X99" s="64"/>
      <c r="Y99" s="106">
        <v>100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f>Y99+AD99</f>
        <v>100</v>
      </c>
      <c r="AJ99" s="106"/>
      <c r="AK99" s="106"/>
      <c r="AL99" s="106"/>
      <c r="AM99" s="106"/>
      <c r="AN99" s="106">
        <v>100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f>AN99+AS99</f>
        <v>100</v>
      </c>
      <c r="AY99" s="107"/>
      <c r="AZ99" s="107"/>
      <c r="BA99" s="107"/>
      <c r="BB99" s="107"/>
      <c r="BC99" s="107">
        <f>AN99-Y99</f>
        <v>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f>BC99+BH99</f>
        <v>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51" customHeight="1" x14ac:dyDescent="0.2">
      <c r="A100" s="40">
        <v>0</v>
      </c>
      <c r="B100" s="40"/>
      <c r="C100" s="105" t="s">
        <v>340</v>
      </c>
      <c r="D100" s="88"/>
      <c r="E100" s="88"/>
      <c r="F100" s="88"/>
      <c r="G100" s="88"/>
      <c r="H100" s="88"/>
      <c r="I100" s="89"/>
      <c r="J100" s="64" t="s">
        <v>93</v>
      </c>
      <c r="K100" s="64"/>
      <c r="L100" s="64"/>
      <c r="M100" s="64"/>
      <c r="N100" s="64"/>
      <c r="O100" s="64" t="s">
        <v>138</v>
      </c>
      <c r="P100" s="64"/>
      <c r="Q100" s="64"/>
      <c r="R100" s="64"/>
      <c r="S100" s="64"/>
      <c r="T100" s="64"/>
      <c r="U100" s="64"/>
      <c r="V100" s="64"/>
      <c r="W100" s="64"/>
      <c r="X100" s="64"/>
      <c r="Y100" s="106">
        <v>100</v>
      </c>
      <c r="Z100" s="106"/>
      <c r="AA100" s="106"/>
      <c r="AB100" s="106"/>
      <c r="AC100" s="106"/>
      <c r="AD100" s="106">
        <v>0</v>
      </c>
      <c r="AE100" s="106"/>
      <c r="AF100" s="106"/>
      <c r="AG100" s="106"/>
      <c r="AH100" s="106"/>
      <c r="AI100" s="106">
        <f>Y100+AD100</f>
        <v>100</v>
      </c>
      <c r="AJ100" s="106"/>
      <c r="AK100" s="106"/>
      <c r="AL100" s="106"/>
      <c r="AM100" s="106"/>
      <c r="AN100" s="106">
        <v>100</v>
      </c>
      <c r="AO100" s="106"/>
      <c r="AP100" s="106"/>
      <c r="AQ100" s="106"/>
      <c r="AR100" s="106"/>
      <c r="AS100" s="106">
        <v>0</v>
      </c>
      <c r="AT100" s="106"/>
      <c r="AU100" s="106"/>
      <c r="AV100" s="106"/>
      <c r="AW100" s="106"/>
      <c r="AX100" s="107">
        <f>AN100+AS100</f>
        <v>100</v>
      </c>
      <c r="AY100" s="107"/>
      <c r="AZ100" s="107"/>
      <c r="BA100" s="107"/>
      <c r="BB100" s="107"/>
      <c r="BC100" s="107">
        <f>AN100-Y100</f>
        <v>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f>BC100+BH100</f>
        <v>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75" customHeight="1" x14ac:dyDescent="0.2">
      <c r="A101" s="40">
        <v>0</v>
      </c>
      <c r="B101" s="40"/>
      <c r="C101" s="105" t="s">
        <v>326</v>
      </c>
      <c r="D101" s="88"/>
      <c r="E101" s="88"/>
      <c r="F101" s="88"/>
      <c r="G101" s="88"/>
      <c r="H101" s="88"/>
      <c r="I101" s="89"/>
      <c r="J101" s="64" t="s">
        <v>93</v>
      </c>
      <c r="K101" s="64"/>
      <c r="L101" s="64"/>
      <c r="M101" s="64"/>
      <c r="N101" s="64"/>
      <c r="O101" s="64" t="s">
        <v>138</v>
      </c>
      <c r="P101" s="64"/>
      <c r="Q101" s="64"/>
      <c r="R101" s="64"/>
      <c r="S101" s="64"/>
      <c r="T101" s="64"/>
      <c r="U101" s="64"/>
      <c r="V101" s="64"/>
      <c r="W101" s="64"/>
      <c r="X101" s="64"/>
      <c r="Y101" s="106">
        <v>100</v>
      </c>
      <c r="Z101" s="106"/>
      <c r="AA101" s="106"/>
      <c r="AB101" s="106"/>
      <c r="AC101" s="106"/>
      <c r="AD101" s="106">
        <v>0</v>
      </c>
      <c r="AE101" s="106"/>
      <c r="AF101" s="106"/>
      <c r="AG101" s="106"/>
      <c r="AH101" s="106"/>
      <c r="AI101" s="106">
        <f>Y101+AD101</f>
        <v>100</v>
      </c>
      <c r="AJ101" s="106"/>
      <c r="AK101" s="106"/>
      <c r="AL101" s="106"/>
      <c r="AM101" s="106"/>
      <c r="AN101" s="106">
        <v>100</v>
      </c>
      <c r="AO101" s="106"/>
      <c r="AP101" s="106"/>
      <c r="AQ101" s="106"/>
      <c r="AR101" s="106"/>
      <c r="AS101" s="106">
        <v>0</v>
      </c>
      <c r="AT101" s="106"/>
      <c r="AU101" s="106"/>
      <c r="AV101" s="106"/>
      <c r="AW101" s="106"/>
      <c r="AX101" s="107">
        <f>AN101+AS101</f>
        <v>100</v>
      </c>
      <c r="AY101" s="107"/>
      <c r="AZ101" s="107"/>
      <c r="BA101" s="107"/>
      <c r="BB101" s="107"/>
      <c r="BC101" s="107">
        <f>AN101-Y101</f>
        <v>0</v>
      </c>
      <c r="BD101" s="107"/>
      <c r="BE101" s="107"/>
      <c r="BF101" s="107"/>
      <c r="BG101" s="107"/>
      <c r="BH101" s="107">
        <f>AS101-AD101</f>
        <v>0</v>
      </c>
      <c r="BI101" s="107"/>
      <c r="BJ101" s="107"/>
      <c r="BK101" s="107"/>
      <c r="BL101" s="107"/>
      <c r="BM101" s="107">
        <f>BC101+BH101</f>
        <v>0</v>
      </c>
      <c r="BN101" s="107"/>
      <c r="BO101" s="107"/>
      <c r="BP101" s="107"/>
      <c r="BQ101" s="10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75" x14ac:dyDescent="0.2">
      <c r="A102" s="40">
        <v>0</v>
      </c>
      <c r="B102" s="40"/>
      <c r="C102" s="105" t="s">
        <v>325</v>
      </c>
      <c r="D102" s="88"/>
      <c r="E102" s="88"/>
      <c r="F102" s="88"/>
      <c r="G102" s="88"/>
      <c r="H102" s="88"/>
      <c r="I102" s="89"/>
      <c r="J102" s="64" t="s">
        <v>93</v>
      </c>
      <c r="K102" s="64"/>
      <c r="L102" s="64"/>
      <c r="M102" s="64"/>
      <c r="N102" s="64"/>
      <c r="O102" s="64" t="s">
        <v>138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106">
        <v>100</v>
      </c>
      <c r="Z102" s="106"/>
      <c r="AA102" s="106"/>
      <c r="AB102" s="106"/>
      <c r="AC102" s="106"/>
      <c r="AD102" s="106">
        <v>0</v>
      </c>
      <c r="AE102" s="106"/>
      <c r="AF102" s="106"/>
      <c r="AG102" s="106"/>
      <c r="AH102" s="106"/>
      <c r="AI102" s="106">
        <f>Y102+AD102</f>
        <v>100</v>
      </c>
      <c r="AJ102" s="106"/>
      <c r="AK102" s="106"/>
      <c r="AL102" s="106"/>
      <c r="AM102" s="106"/>
      <c r="AN102" s="106">
        <v>100</v>
      </c>
      <c r="AO102" s="106"/>
      <c r="AP102" s="106"/>
      <c r="AQ102" s="106"/>
      <c r="AR102" s="106"/>
      <c r="AS102" s="106">
        <v>0</v>
      </c>
      <c r="AT102" s="106"/>
      <c r="AU102" s="106"/>
      <c r="AV102" s="106"/>
      <c r="AW102" s="106"/>
      <c r="AX102" s="107">
        <f>AN102+AS102</f>
        <v>100</v>
      </c>
      <c r="AY102" s="107"/>
      <c r="AZ102" s="107"/>
      <c r="BA102" s="107"/>
      <c r="BB102" s="107"/>
      <c r="BC102" s="107">
        <f>AN102-Y102</f>
        <v>0</v>
      </c>
      <c r="BD102" s="107"/>
      <c r="BE102" s="107"/>
      <c r="BF102" s="107"/>
      <c r="BG102" s="107"/>
      <c r="BH102" s="107">
        <f>AS102-AD102</f>
        <v>0</v>
      </c>
      <c r="BI102" s="107"/>
      <c r="BJ102" s="107"/>
      <c r="BK102" s="107"/>
      <c r="BL102" s="107"/>
      <c r="BM102" s="107">
        <f>BC102+BH102</f>
        <v>0</v>
      </c>
      <c r="BN102" s="107"/>
      <c r="BO102" s="107"/>
      <c r="BP102" s="107"/>
      <c r="BQ102" s="10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75" customHeight="1" x14ac:dyDescent="0.2">
      <c r="A103" s="40">
        <v>0</v>
      </c>
      <c r="B103" s="40"/>
      <c r="C103" s="105" t="s">
        <v>327</v>
      </c>
      <c r="D103" s="88"/>
      <c r="E103" s="88"/>
      <c r="F103" s="88"/>
      <c r="G103" s="88"/>
      <c r="H103" s="88"/>
      <c r="I103" s="89"/>
      <c r="J103" s="64" t="s">
        <v>93</v>
      </c>
      <c r="K103" s="64"/>
      <c r="L103" s="64"/>
      <c r="M103" s="64"/>
      <c r="N103" s="64"/>
      <c r="O103" s="64" t="s">
        <v>138</v>
      </c>
      <c r="P103" s="64"/>
      <c r="Q103" s="64"/>
      <c r="R103" s="64"/>
      <c r="S103" s="64"/>
      <c r="T103" s="64"/>
      <c r="U103" s="64"/>
      <c r="V103" s="64"/>
      <c r="W103" s="64"/>
      <c r="X103" s="64"/>
      <c r="Y103" s="106">
        <v>100</v>
      </c>
      <c r="Z103" s="106"/>
      <c r="AA103" s="106"/>
      <c r="AB103" s="106"/>
      <c r="AC103" s="106"/>
      <c r="AD103" s="106">
        <v>0</v>
      </c>
      <c r="AE103" s="106"/>
      <c r="AF103" s="106"/>
      <c r="AG103" s="106"/>
      <c r="AH103" s="106"/>
      <c r="AI103" s="106">
        <f>Y103+AD103</f>
        <v>100</v>
      </c>
      <c r="AJ103" s="106"/>
      <c r="AK103" s="106"/>
      <c r="AL103" s="106"/>
      <c r="AM103" s="106"/>
      <c r="AN103" s="106">
        <v>100</v>
      </c>
      <c r="AO103" s="106"/>
      <c r="AP103" s="106"/>
      <c r="AQ103" s="106"/>
      <c r="AR103" s="106"/>
      <c r="AS103" s="106">
        <v>0</v>
      </c>
      <c r="AT103" s="106"/>
      <c r="AU103" s="106"/>
      <c r="AV103" s="106"/>
      <c r="AW103" s="106"/>
      <c r="AX103" s="107">
        <f>AN103+AS103</f>
        <v>100</v>
      </c>
      <c r="AY103" s="107"/>
      <c r="AZ103" s="107"/>
      <c r="BA103" s="107"/>
      <c r="BB103" s="107"/>
      <c r="BC103" s="107">
        <f>AN103-Y103</f>
        <v>0</v>
      </c>
      <c r="BD103" s="107"/>
      <c r="BE103" s="107"/>
      <c r="BF103" s="107"/>
      <c r="BG103" s="107"/>
      <c r="BH103" s="107">
        <f>AS103-AD103</f>
        <v>0</v>
      </c>
      <c r="BI103" s="107"/>
      <c r="BJ103" s="107"/>
      <c r="BK103" s="107"/>
      <c r="BL103" s="107"/>
      <c r="BM103" s="107">
        <f>BC103+BH103</f>
        <v>0</v>
      </c>
      <c r="BN103" s="107"/>
      <c r="BO103" s="107"/>
      <c r="BP103" s="107"/>
      <c r="BQ103" s="107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5" spans="1:78" ht="15.95" customHeight="1" x14ac:dyDescent="0.2">
      <c r="A105" s="32" t="s">
        <v>51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</row>
    <row r="106" spans="1:78" ht="15.95" customHeight="1" x14ac:dyDescent="0.2">
      <c r="A106" s="110" t="s">
        <v>286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</row>
    <row r="107" spans="1:78" ht="15.95" customHeight="1" x14ac:dyDescent="0.2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 x14ac:dyDescent="0.2">
      <c r="A108" s="30" t="s">
        <v>65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">
      <c r="A110" s="114" t="s">
        <v>99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3"/>
      <c r="AO110" s="3"/>
      <c r="AP110" s="115" t="s">
        <v>101</v>
      </c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</row>
    <row r="111" spans="1:78" x14ac:dyDescent="0.2">
      <c r="W111" s="58" t="s">
        <v>9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4"/>
      <c r="AO111" s="4"/>
      <c r="AP111" s="58" t="s">
        <v>10</v>
      </c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</row>
    <row r="114" spans="1:60" ht="31.5" customHeight="1" x14ac:dyDescent="0.2">
      <c r="A114" s="114" t="s">
        <v>100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3"/>
      <c r="AO114" s="3"/>
      <c r="AP114" s="115" t="s">
        <v>102</v>
      </c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</row>
    <row r="115" spans="1:60" x14ac:dyDescent="0.2">
      <c r="W115" s="58" t="s">
        <v>9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4"/>
      <c r="AO115" s="4"/>
      <c r="AP115" s="58" t="s">
        <v>10</v>
      </c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</row>
  </sheetData>
  <mergeCells count="719">
    <mergeCell ref="BM103:BQ103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L63:AP63"/>
    <mergeCell ref="AQ63:AV63"/>
    <mergeCell ref="AW63:BA63"/>
    <mergeCell ref="BB63:BF63"/>
    <mergeCell ref="BG63:BL63"/>
    <mergeCell ref="AL62:AP62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62:P62"/>
    <mergeCell ref="Q62:U62"/>
    <mergeCell ref="V62:Z62"/>
    <mergeCell ref="AA62:AF62"/>
    <mergeCell ref="AG62:AK62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AK48:AO48"/>
    <mergeCell ref="AP48:AT48"/>
    <mergeCell ref="AU48:AY48"/>
    <mergeCell ref="AZ48:BC48"/>
    <mergeCell ref="BD48:BH48"/>
    <mergeCell ref="BI48:BM48"/>
    <mergeCell ref="A38:F38"/>
    <mergeCell ref="G38:BL38"/>
    <mergeCell ref="A39:F39"/>
    <mergeCell ref="G39:BL39"/>
    <mergeCell ref="W115:AM115"/>
    <mergeCell ref="AP115:BH115"/>
    <mergeCell ref="A35:F35"/>
    <mergeCell ref="G35:BL35"/>
    <mergeCell ref="A36:F36"/>
    <mergeCell ref="G36:BL36"/>
    <mergeCell ref="A37:F37"/>
    <mergeCell ref="G37:BL37"/>
    <mergeCell ref="A110:V110"/>
    <mergeCell ref="W110:AM110"/>
    <mergeCell ref="AP110:BH110"/>
    <mergeCell ref="W111:AM111"/>
    <mergeCell ref="AP111:BH111"/>
    <mergeCell ref="A114:V114"/>
    <mergeCell ref="W114:AM114"/>
    <mergeCell ref="AP114:BH114"/>
    <mergeCell ref="AX71:BB71"/>
    <mergeCell ref="BC71:BG71"/>
    <mergeCell ref="BH71:BL71"/>
    <mergeCell ref="BM71:BQ71"/>
    <mergeCell ref="A105:BL105"/>
    <mergeCell ref="A106:BL106"/>
    <mergeCell ref="AD72:AH72"/>
    <mergeCell ref="AI72:AM72"/>
    <mergeCell ref="AN72:AR72"/>
    <mergeCell ref="AS72:AW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N67:BB67"/>
    <mergeCell ref="BC67:BQ67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AQ61:AV61"/>
    <mergeCell ref="AW61:BA61"/>
    <mergeCell ref="BB61:BF61"/>
    <mergeCell ref="BG61:BL61"/>
    <mergeCell ref="A65:BQ65"/>
    <mergeCell ref="A67:B68"/>
    <mergeCell ref="C67:I68"/>
    <mergeCell ref="J67:N68"/>
    <mergeCell ref="O67:X68"/>
    <mergeCell ref="Y67:AM67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U47:AY47"/>
    <mergeCell ref="AZ47:BC47"/>
    <mergeCell ref="BD47:BH47"/>
    <mergeCell ref="BI47:BM47"/>
    <mergeCell ref="BN47:BQ47"/>
    <mergeCell ref="A55:BL55"/>
    <mergeCell ref="A48:B48"/>
    <mergeCell ref="C48:Z48"/>
    <mergeCell ref="AA48:AE48"/>
    <mergeCell ref="AF48:AJ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F44:AJ44"/>
    <mergeCell ref="AK44:AO44"/>
    <mergeCell ref="AP44:AT44"/>
    <mergeCell ref="AU44:AY44"/>
    <mergeCell ref="AZ44:BC44"/>
    <mergeCell ref="BD44:BH44"/>
    <mergeCell ref="A34:F34"/>
    <mergeCell ref="G34:BL34"/>
    <mergeCell ref="A41:BQ41"/>
    <mergeCell ref="A42:BQ42"/>
    <mergeCell ref="A43:B44"/>
    <mergeCell ref="C43:Z44"/>
    <mergeCell ref="AA43:AO43"/>
    <mergeCell ref="AP43:BC43"/>
    <mergeCell ref="BD43:BQ43"/>
    <mergeCell ref="AA44:AE44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1">
    <cfRule type="cellIs" dxfId="445" priority="67" stopIfTrue="1" operator="equal">
      <formula>$C70</formula>
    </cfRule>
  </conditionalFormatting>
  <conditionalFormatting sqref="A71:B71">
    <cfRule type="cellIs" dxfId="444" priority="68" stopIfTrue="1" operator="equal">
      <formula>0</formula>
    </cfRule>
  </conditionalFormatting>
  <conditionalFormatting sqref="C72">
    <cfRule type="cellIs" dxfId="443" priority="65" stopIfTrue="1" operator="equal">
      <formula>$C71</formula>
    </cfRule>
  </conditionalFormatting>
  <conditionalFormatting sqref="A72:B72">
    <cfRule type="cellIs" dxfId="442" priority="66" stopIfTrue="1" operator="equal">
      <formula>0</formula>
    </cfRule>
  </conditionalFormatting>
  <conditionalFormatting sqref="C73">
    <cfRule type="cellIs" dxfId="441" priority="63" stopIfTrue="1" operator="equal">
      <formula>$C72</formula>
    </cfRule>
  </conditionalFormatting>
  <conditionalFormatting sqref="A73:B73">
    <cfRule type="cellIs" dxfId="440" priority="64" stopIfTrue="1" operator="equal">
      <formula>0</formula>
    </cfRule>
  </conditionalFormatting>
  <conditionalFormatting sqref="C74">
    <cfRule type="cellIs" dxfId="439" priority="61" stopIfTrue="1" operator="equal">
      <formula>$C73</formula>
    </cfRule>
  </conditionalFormatting>
  <conditionalFormatting sqref="A74:B74">
    <cfRule type="cellIs" dxfId="438" priority="62" stopIfTrue="1" operator="equal">
      <formula>0</formula>
    </cfRule>
  </conditionalFormatting>
  <conditionalFormatting sqref="C75">
    <cfRule type="cellIs" dxfId="437" priority="59" stopIfTrue="1" operator="equal">
      <formula>$C74</formula>
    </cfRule>
  </conditionalFormatting>
  <conditionalFormatting sqref="A75:B75">
    <cfRule type="cellIs" dxfId="436" priority="60" stopIfTrue="1" operator="equal">
      <formula>0</formula>
    </cfRule>
  </conditionalFormatting>
  <conditionalFormatting sqref="C76">
    <cfRule type="cellIs" dxfId="435" priority="57" stopIfTrue="1" operator="equal">
      <formula>$C75</formula>
    </cfRule>
  </conditionalFormatting>
  <conditionalFormatting sqref="A76:B76">
    <cfRule type="cellIs" dxfId="434" priority="58" stopIfTrue="1" operator="equal">
      <formula>0</formula>
    </cfRule>
  </conditionalFormatting>
  <conditionalFormatting sqref="C77">
    <cfRule type="cellIs" dxfId="433" priority="55" stopIfTrue="1" operator="equal">
      <formula>$C76</formula>
    </cfRule>
  </conditionalFormatting>
  <conditionalFormatting sqref="A77:B77">
    <cfRule type="cellIs" dxfId="432" priority="56" stopIfTrue="1" operator="equal">
      <formula>0</formula>
    </cfRule>
  </conditionalFormatting>
  <conditionalFormatting sqref="C78">
    <cfRule type="cellIs" dxfId="431" priority="53" stopIfTrue="1" operator="equal">
      <formula>$C77</formula>
    </cfRule>
  </conditionalFormatting>
  <conditionalFormatting sqref="A78:B78">
    <cfRule type="cellIs" dxfId="430" priority="54" stopIfTrue="1" operator="equal">
      <formula>0</formula>
    </cfRule>
  </conditionalFormatting>
  <conditionalFormatting sqref="C79">
    <cfRule type="cellIs" dxfId="429" priority="51" stopIfTrue="1" operator="equal">
      <formula>$C78</formula>
    </cfRule>
  </conditionalFormatting>
  <conditionalFormatting sqref="A79:B79">
    <cfRule type="cellIs" dxfId="428" priority="52" stopIfTrue="1" operator="equal">
      <formula>0</formula>
    </cfRule>
  </conditionalFormatting>
  <conditionalFormatting sqref="C80">
    <cfRule type="cellIs" dxfId="427" priority="49" stopIfTrue="1" operator="equal">
      <formula>$C79</formula>
    </cfRule>
  </conditionalFormatting>
  <conditionalFormatting sqref="A80:B80">
    <cfRule type="cellIs" dxfId="426" priority="50" stopIfTrue="1" operator="equal">
      <formula>0</formula>
    </cfRule>
  </conditionalFormatting>
  <conditionalFormatting sqref="C81">
    <cfRule type="cellIs" dxfId="425" priority="47" stopIfTrue="1" operator="equal">
      <formula>$C80</formula>
    </cfRule>
  </conditionalFormatting>
  <conditionalFormatting sqref="A81:B81">
    <cfRule type="cellIs" dxfId="424" priority="48" stopIfTrue="1" operator="equal">
      <formula>0</formula>
    </cfRule>
  </conditionalFormatting>
  <conditionalFormatting sqref="C82">
    <cfRule type="cellIs" dxfId="423" priority="45" stopIfTrue="1" operator="equal">
      <formula>$C81</formula>
    </cfRule>
  </conditionalFormatting>
  <conditionalFormatting sqref="A82:B82">
    <cfRule type="cellIs" dxfId="422" priority="46" stopIfTrue="1" operator="equal">
      <formula>0</formula>
    </cfRule>
  </conditionalFormatting>
  <conditionalFormatting sqref="C83">
    <cfRule type="cellIs" dxfId="421" priority="43" stopIfTrue="1" operator="equal">
      <formula>$C82</formula>
    </cfRule>
  </conditionalFormatting>
  <conditionalFormatting sqref="A83:B83">
    <cfRule type="cellIs" dxfId="420" priority="44" stopIfTrue="1" operator="equal">
      <formula>0</formula>
    </cfRule>
  </conditionalFormatting>
  <conditionalFormatting sqref="C84">
    <cfRule type="cellIs" dxfId="419" priority="41" stopIfTrue="1" operator="equal">
      <formula>$C83</formula>
    </cfRule>
  </conditionalFormatting>
  <conditionalFormatting sqref="A84:B84">
    <cfRule type="cellIs" dxfId="418" priority="42" stopIfTrue="1" operator="equal">
      <formula>0</formula>
    </cfRule>
  </conditionalFormatting>
  <conditionalFormatting sqref="C85">
    <cfRule type="cellIs" dxfId="417" priority="39" stopIfTrue="1" operator="equal">
      <formula>$C84</formula>
    </cfRule>
  </conditionalFormatting>
  <conditionalFormatting sqref="A85:B85">
    <cfRule type="cellIs" dxfId="416" priority="40" stopIfTrue="1" operator="equal">
      <formula>0</formula>
    </cfRule>
  </conditionalFormatting>
  <conditionalFormatting sqref="C86">
    <cfRule type="cellIs" dxfId="415" priority="37" stopIfTrue="1" operator="equal">
      <formula>$C85</formula>
    </cfRule>
  </conditionalFormatting>
  <conditionalFormatting sqref="A86:B86">
    <cfRule type="cellIs" dxfId="414" priority="38" stopIfTrue="1" operator="equal">
      <formula>0</formula>
    </cfRule>
  </conditionalFormatting>
  <conditionalFormatting sqref="C87">
    <cfRule type="cellIs" dxfId="413" priority="35" stopIfTrue="1" operator="equal">
      <formula>$C86</formula>
    </cfRule>
  </conditionalFormatting>
  <conditionalFormatting sqref="A87:B87">
    <cfRule type="cellIs" dxfId="412" priority="36" stopIfTrue="1" operator="equal">
      <formula>0</formula>
    </cfRule>
  </conditionalFormatting>
  <conditionalFormatting sqref="C88">
    <cfRule type="cellIs" dxfId="411" priority="33" stopIfTrue="1" operator="equal">
      <formula>$C87</formula>
    </cfRule>
  </conditionalFormatting>
  <conditionalFormatting sqref="A88:B88">
    <cfRule type="cellIs" dxfId="410" priority="34" stopIfTrue="1" operator="equal">
      <formula>0</formula>
    </cfRule>
  </conditionalFormatting>
  <conditionalFormatting sqref="C89">
    <cfRule type="cellIs" dxfId="409" priority="31" stopIfTrue="1" operator="equal">
      <formula>$C88</formula>
    </cfRule>
  </conditionalFormatting>
  <conditionalFormatting sqref="A89:B89">
    <cfRule type="cellIs" dxfId="408" priority="32" stopIfTrue="1" operator="equal">
      <formula>0</formula>
    </cfRule>
  </conditionalFormatting>
  <conditionalFormatting sqref="C90">
    <cfRule type="cellIs" dxfId="407" priority="29" stopIfTrue="1" operator="equal">
      <formula>$C89</formula>
    </cfRule>
  </conditionalFormatting>
  <conditionalFormatting sqref="A90:B90">
    <cfRule type="cellIs" dxfId="406" priority="30" stopIfTrue="1" operator="equal">
      <formula>0</formula>
    </cfRule>
  </conditionalFormatting>
  <conditionalFormatting sqref="C91">
    <cfRule type="cellIs" dxfId="405" priority="27" stopIfTrue="1" operator="equal">
      <formula>$C90</formula>
    </cfRule>
  </conditionalFormatting>
  <conditionalFormatting sqref="A91:B91">
    <cfRule type="cellIs" dxfId="404" priority="28" stopIfTrue="1" operator="equal">
      <formula>0</formula>
    </cfRule>
  </conditionalFormatting>
  <conditionalFormatting sqref="C92">
    <cfRule type="cellIs" dxfId="403" priority="25" stopIfTrue="1" operator="equal">
      <formula>$C91</formula>
    </cfRule>
  </conditionalFormatting>
  <conditionalFormatting sqref="A92:B92">
    <cfRule type="cellIs" dxfId="402" priority="26" stopIfTrue="1" operator="equal">
      <formula>0</formula>
    </cfRule>
  </conditionalFormatting>
  <conditionalFormatting sqref="C93">
    <cfRule type="cellIs" dxfId="401" priority="23" stopIfTrue="1" operator="equal">
      <formula>$C92</formula>
    </cfRule>
  </conditionalFormatting>
  <conditionalFormatting sqref="A93:B93">
    <cfRule type="cellIs" dxfId="400" priority="24" stopIfTrue="1" operator="equal">
      <formula>0</formula>
    </cfRule>
  </conditionalFormatting>
  <conditionalFormatting sqref="C94">
    <cfRule type="cellIs" dxfId="399" priority="21" stopIfTrue="1" operator="equal">
      <formula>$C93</formula>
    </cfRule>
  </conditionalFormatting>
  <conditionalFormatting sqref="A94:B94">
    <cfRule type="cellIs" dxfId="398" priority="22" stopIfTrue="1" operator="equal">
      <formula>0</formula>
    </cfRule>
  </conditionalFormatting>
  <conditionalFormatting sqref="C95">
    <cfRule type="cellIs" dxfId="397" priority="19" stopIfTrue="1" operator="equal">
      <formula>$C94</formula>
    </cfRule>
  </conditionalFormatting>
  <conditionalFormatting sqref="A95:B95">
    <cfRule type="cellIs" dxfId="396" priority="20" stopIfTrue="1" operator="equal">
      <formula>0</formula>
    </cfRule>
  </conditionalFormatting>
  <conditionalFormatting sqref="C96">
    <cfRule type="cellIs" dxfId="395" priority="17" stopIfTrue="1" operator="equal">
      <formula>$C95</formula>
    </cfRule>
  </conditionalFormatting>
  <conditionalFormatting sqref="A96:B96">
    <cfRule type="cellIs" dxfId="394" priority="18" stopIfTrue="1" operator="equal">
      <formula>0</formula>
    </cfRule>
  </conditionalFormatting>
  <conditionalFormatting sqref="C97">
    <cfRule type="cellIs" dxfId="393" priority="15" stopIfTrue="1" operator="equal">
      <formula>$C96</formula>
    </cfRule>
  </conditionalFormatting>
  <conditionalFormatting sqref="A97:B97">
    <cfRule type="cellIs" dxfId="392" priority="16" stopIfTrue="1" operator="equal">
      <formula>0</formula>
    </cfRule>
  </conditionalFormatting>
  <conditionalFormatting sqref="C98">
    <cfRule type="cellIs" dxfId="391" priority="13" stopIfTrue="1" operator="equal">
      <formula>$C97</formula>
    </cfRule>
  </conditionalFormatting>
  <conditionalFormatting sqref="A98:B98">
    <cfRule type="cellIs" dxfId="390" priority="14" stopIfTrue="1" operator="equal">
      <formula>0</formula>
    </cfRule>
  </conditionalFormatting>
  <conditionalFormatting sqref="C99">
    <cfRule type="cellIs" dxfId="389" priority="11" stopIfTrue="1" operator="equal">
      <formula>$C98</formula>
    </cfRule>
  </conditionalFormatting>
  <conditionalFormatting sqref="A99:B99">
    <cfRule type="cellIs" dxfId="388" priority="12" stopIfTrue="1" operator="equal">
      <formula>0</formula>
    </cfRule>
  </conditionalFormatting>
  <conditionalFormatting sqref="C100">
    <cfRule type="cellIs" dxfId="387" priority="9" stopIfTrue="1" operator="equal">
      <formula>$C99</formula>
    </cfRule>
  </conditionalFormatting>
  <conditionalFormatting sqref="A100:B100">
    <cfRule type="cellIs" dxfId="386" priority="10" stopIfTrue="1" operator="equal">
      <formula>0</formula>
    </cfRule>
  </conditionalFormatting>
  <conditionalFormatting sqref="C101">
    <cfRule type="cellIs" dxfId="385" priority="7" stopIfTrue="1" operator="equal">
      <formula>$C100</formula>
    </cfRule>
  </conditionalFormatting>
  <conditionalFormatting sqref="A101:B101">
    <cfRule type="cellIs" dxfId="384" priority="8" stopIfTrue="1" operator="equal">
      <formula>0</formula>
    </cfRule>
  </conditionalFormatting>
  <conditionalFormatting sqref="C102">
    <cfRule type="cellIs" dxfId="383" priority="5" stopIfTrue="1" operator="equal">
      <formula>$C101</formula>
    </cfRule>
  </conditionalFormatting>
  <conditionalFormatting sqref="A102:B102">
    <cfRule type="cellIs" dxfId="382" priority="6" stopIfTrue="1" operator="equal">
      <formula>0</formula>
    </cfRule>
  </conditionalFormatting>
  <conditionalFormatting sqref="C103">
    <cfRule type="cellIs" dxfId="381" priority="3" stopIfTrue="1" operator="equal">
      <formula>$C102</formula>
    </cfRule>
  </conditionalFormatting>
  <conditionalFormatting sqref="A103:B103">
    <cfRule type="cellIs" dxfId="3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9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97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13" t="s">
        <v>98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103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57" customHeight="1" x14ac:dyDescent="0.2">
      <c r="A17" s="23" t="s">
        <v>36</v>
      </c>
      <c r="B17" s="112" t="s">
        <v>110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13" t="s">
        <v>109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103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2" t="s">
        <v>381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12" t="s">
        <v>382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12" t="s">
        <v>344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16" t="s">
        <v>345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104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345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08" t="s">
        <v>380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79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79" ht="12.75" customHeight="1" x14ac:dyDescent="0.2">
      <c r="A34" s="33">
        <v>1</v>
      </c>
      <c r="B34" s="33"/>
      <c r="C34" s="33"/>
      <c r="D34" s="33"/>
      <c r="E34" s="33"/>
      <c r="F34" s="33"/>
      <c r="G34" s="84" t="s">
        <v>346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33">
        <v>2</v>
      </c>
      <c r="B35" s="33"/>
      <c r="C35" s="33"/>
      <c r="D35" s="33"/>
      <c r="E35" s="33"/>
      <c r="F35" s="33"/>
      <c r="G35" s="84" t="s">
        <v>347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2.75" customHeight="1" x14ac:dyDescent="0.2">
      <c r="A36" s="33">
        <v>3</v>
      </c>
      <c r="B36" s="33"/>
      <c r="C36" s="33"/>
      <c r="D36" s="33"/>
      <c r="E36" s="33"/>
      <c r="F36" s="33"/>
      <c r="G36" s="84" t="s">
        <v>348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2.75" customHeight="1" x14ac:dyDescent="0.2">
      <c r="A37" s="33">
        <v>4</v>
      </c>
      <c r="B37" s="33"/>
      <c r="C37" s="33"/>
      <c r="D37" s="33"/>
      <c r="E37" s="33"/>
      <c r="F37" s="33"/>
      <c r="G37" s="84" t="s">
        <v>349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2.75" customHeight="1" x14ac:dyDescent="0.2">
      <c r="A38" s="33">
        <v>5</v>
      </c>
      <c r="B38" s="33"/>
      <c r="C38" s="33"/>
      <c r="D38" s="33"/>
      <c r="E38" s="33"/>
      <c r="F38" s="33"/>
      <c r="G38" s="84" t="s">
        <v>350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40" spans="1:79" ht="15.75" customHeight="1" x14ac:dyDescent="0.2">
      <c r="A40" s="32" t="s">
        <v>46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15" customHeight="1" x14ac:dyDescent="0.2">
      <c r="A41" s="31" t="s">
        <v>105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79" ht="48" customHeight="1" x14ac:dyDescent="0.2">
      <c r="A42" s="40" t="s">
        <v>3</v>
      </c>
      <c r="B42" s="40"/>
      <c r="C42" s="40" t="s">
        <v>30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27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49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79" ht="29.1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2</v>
      </c>
      <c r="AB43" s="40"/>
      <c r="AC43" s="40"/>
      <c r="AD43" s="40"/>
      <c r="AE43" s="40"/>
      <c r="AF43" s="40" t="s">
        <v>1</v>
      </c>
      <c r="AG43" s="40"/>
      <c r="AH43" s="40"/>
      <c r="AI43" s="40"/>
      <c r="AJ43" s="40"/>
      <c r="AK43" s="40" t="s">
        <v>28</v>
      </c>
      <c r="AL43" s="40"/>
      <c r="AM43" s="40"/>
      <c r="AN43" s="40"/>
      <c r="AO43" s="40"/>
      <c r="AP43" s="40" t="s">
        <v>2</v>
      </c>
      <c r="AQ43" s="40"/>
      <c r="AR43" s="40"/>
      <c r="AS43" s="40"/>
      <c r="AT43" s="40"/>
      <c r="AU43" s="40" t="s">
        <v>1</v>
      </c>
      <c r="AV43" s="40"/>
      <c r="AW43" s="40"/>
      <c r="AX43" s="40"/>
      <c r="AY43" s="40"/>
      <c r="AZ43" s="40" t="s">
        <v>28</v>
      </c>
      <c r="BA43" s="40"/>
      <c r="BB43" s="40"/>
      <c r="BC43" s="40"/>
      <c r="BD43" s="40" t="s">
        <v>2</v>
      </c>
      <c r="BE43" s="40"/>
      <c r="BF43" s="40"/>
      <c r="BG43" s="40"/>
      <c r="BH43" s="40"/>
      <c r="BI43" s="40" t="s">
        <v>1</v>
      </c>
      <c r="BJ43" s="40"/>
      <c r="BK43" s="40"/>
      <c r="BL43" s="40"/>
      <c r="BM43" s="40"/>
      <c r="BN43" s="40" t="s">
        <v>29</v>
      </c>
      <c r="BO43" s="40"/>
      <c r="BP43" s="40"/>
      <c r="BQ43" s="40"/>
    </row>
    <row r="44" spans="1:79" ht="15.95" customHeight="1" x14ac:dyDescent="0.2">
      <c r="A44" s="57">
        <v>1</v>
      </c>
      <c r="B44" s="57"/>
      <c r="C44" s="57">
        <v>2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48">
        <v>3</v>
      </c>
      <c r="AB44" s="49"/>
      <c r="AC44" s="49"/>
      <c r="AD44" s="49"/>
      <c r="AE44" s="50"/>
      <c r="AF44" s="48">
        <v>4</v>
      </c>
      <c r="AG44" s="49"/>
      <c r="AH44" s="49"/>
      <c r="AI44" s="49"/>
      <c r="AJ44" s="50"/>
      <c r="AK44" s="48">
        <v>5</v>
      </c>
      <c r="AL44" s="49"/>
      <c r="AM44" s="49"/>
      <c r="AN44" s="49"/>
      <c r="AO44" s="50"/>
      <c r="AP44" s="48">
        <v>6</v>
      </c>
      <c r="AQ44" s="49"/>
      <c r="AR44" s="49"/>
      <c r="AS44" s="49"/>
      <c r="AT44" s="50"/>
      <c r="AU44" s="48">
        <v>7</v>
      </c>
      <c r="AV44" s="49"/>
      <c r="AW44" s="49"/>
      <c r="AX44" s="49"/>
      <c r="AY44" s="50"/>
      <c r="AZ44" s="48">
        <v>8</v>
      </c>
      <c r="BA44" s="49"/>
      <c r="BB44" s="49"/>
      <c r="BC44" s="50"/>
      <c r="BD44" s="48">
        <v>9</v>
      </c>
      <c r="BE44" s="49"/>
      <c r="BF44" s="49"/>
      <c r="BG44" s="49"/>
      <c r="BH44" s="50"/>
      <c r="BI44" s="57">
        <v>10</v>
      </c>
      <c r="BJ44" s="57"/>
      <c r="BK44" s="57"/>
      <c r="BL44" s="57"/>
      <c r="BM44" s="57"/>
      <c r="BN44" s="57">
        <v>11</v>
      </c>
      <c r="BO44" s="57"/>
      <c r="BP44" s="57"/>
      <c r="BQ44" s="57"/>
    </row>
    <row r="45" spans="1:79" ht="15.75" hidden="1" customHeight="1" x14ac:dyDescent="0.2">
      <c r="A45" s="33" t="s">
        <v>15</v>
      </c>
      <c r="B45" s="33"/>
      <c r="C45" s="70" t="s">
        <v>16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  <c r="AA45" s="51" t="s">
        <v>12</v>
      </c>
      <c r="AB45" s="51"/>
      <c r="AC45" s="51"/>
      <c r="AD45" s="51"/>
      <c r="AE45" s="51"/>
      <c r="AF45" s="51" t="s">
        <v>11</v>
      </c>
      <c r="AG45" s="51"/>
      <c r="AH45" s="51"/>
      <c r="AI45" s="51"/>
      <c r="AJ45" s="51"/>
      <c r="AK45" s="52" t="s">
        <v>18</v>
      </c>
      <c r="AL45" s="52"/>
      <c r="AM45" s="52"/>
      <c r="AN45" s="52"/>
      <c r="AO45" s="52"/>
      <c r="AP45" s="51" t="s">
        <v>13</v>
      </c>
      <c r="AQ45" s="51"/>
      <c r="AR45" s="51"/>
      <c r="AS45" s="51"/>
      <c r="AT45" s="51"/>
      <c r="AU45" s="51" t="s">
        <v>14</v>
      </c>
      <c r="AV45" s="51"/>
      <c r="AW45" s="51"/>
      <c r="AX45" s="51"/>
      <c r="AY45" s="51"/>
      <c r="AZ45" s="52" t="s">
        <v>18</v>
      </c>
      <c r="BA45" s="52"/>
      <c r="BB45" s="52"/>
      <c r="BC45" s="52"/>
      <c r="BD45" s="54" t="s">
        <v>34</v>
      </c>
      <c r="BE45" s="54"/>
      <c r="BF45" s="54"/>
      <c r="BG45" s="54"/>
      <c r="BH45" s="54"/>
      <c r="BI45" s="54" t="s">
        <v>34</v>
      </c>
      <c r="BJ45" s="54"/>
      <c r="BK45" s="54"/>
      <c r="BL45" s="54"/>
      <c r="BM45" s="54"/>
      <c r="BN45" s="53" t="s">
        <v>18</v>
      </c>
      <c r="BO45" s="53"/>
      <c r="BP45" s="53"/>
      <c r="BQ45" s="53"/>
      <c r="CA45" s="1" t="s">
        <v>21</v>
      </c>
    </row>
    <row r="46" spans="1:79" ht="15.75" customHeight="1" x14ac:dyDescent="0.2">
      <c r="A46" s="40">
        <v>1</v>
      </c>
      <c r="B46" s="40"/>
      <c r="C46" s="87" t="s">
        <v>351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68">
        <v>5000</v>
      </c>
      <c r="AB46" s="68"/>
      <c r="AC46" s="68"/>
      <c r="AD46" s="68"/>
      <c r="AE46" s="68"/>
      <c r="AF46" s="68">
        <v>0</v>
      </c>
      <c r="AG46" s="68"/>
      <c r="AH46" s="68"/>
      <c r="AI46" s="68"/>
      <c r="AJ46" s="68"/>
      <c r="AK46" s="68">
        <f>AA46+AF46</f>
        <v>5000</v>
      </c>
      <c r="AL46" s="68"/>
      <c r="AM46" s="68"/>
      <c r="AN46" s="68"/>
      <c r="AO46" s="68"/>
      <c r="AP46" s="68">
        <v>0</v>
      </c>
      <c r="AQ46" s="68"/>
      <c r="AR46" s="68"/>
      <c r="AS46" s="68"/>
      <c r="AT46" s="68"/>
      <c r="AU46" s="68">
        <v>0</v>
      </c>
      <c r="AV46" s="68"/>
      <c r="AW46" s="68"/>
      <c r="AX46" s="68"/>
      <c r="AY46" s="68"/>
      <c r="AZ46" s="68">
        <f>AP46+AU46</f>
        <v>0</v>
      </c>
      <c r="BA46" s="68"/>
      <c r="BB46" s="68"/>
      <c r="BC46" s="68"/>
      <c r="BD46" s="68">
        <f>AP46-AA46</f>
        <v>-5000</v>
      </c>
      <c r="BE46" s="68"/>
      <c r="BF46" s="68"/>
      <c r="BG46" s="68"/>
      <c r="BH46" s="68"/>
      <c r="BI46" s="68">
        <f>AU46-AF46</f>
        <v>0</v>
      </c>
      <c r="BJ46" s="68"/>
      <c r="BK46" s="68"/>
      <c r="BL46" s="68"/>
      <c r="BM46" s="68"/>
      <c r="BN46" s="68">
        <f>BD46+BI46</f>
        <v>-5000</v>
      </c>
      <c r="BO46" s="68"/>
      <c r="BP46" s="68"/>
      <c r="BQ46" s="68"/>
      <c r="CA46" s="1" t="s">
        <v>22</v>
      </c>
    </row>
    <row r="47" spans="1:79" ht="15.75" customHeight="1" x14ac:dyDescent="0.2">
      <c r="A47" s="40">
        <v>2</v>
      </c>
      <c r="B47" s="40"/>
      <c r="C47" s="87" t="s">
        <v>348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68">
        <v>1712219</v>
      </c>
      <c r="AB47" s="68"/>
      <c r="AC47" s="68"/>
      <c r="AD47" s="68"/>
      <c r="AE47" s="68"/>
      <c r="AF47" s="68">
        <v>0</v>
      </c>
      <c r="AG47" s="68"/>
      <c r="AH47" s="68"/>
      <c r="AI47" s="68"/>
      <c r="AJ47" s="68"/>
      <c r="AK47" s="68">
        <f>AA47+AF47</f>
        <v>1712219</v>
      </c>
      <c r="AL47" s="68"/>
      <c r="AM47" s="68"/>
      <c r="AN47" s="68"/>
      <c r="AO47" s="68"/>
      <c r="AP47" s="68">
        <v>1712219</v>
      </c>
      <c r="AQ47" s="68"/>
      <c r="AR47" s="68"/>
      <c r="AS47" s="68"/>
      <c r="AT47" s="68"/>
      <c r="AU47" s="68">
        <v>0</v>
      </c>
      <c r="AV47" s="68"/>
      <c r="AW47" s="68"/>
      <c r="AX47" s="68"/>
      <c r="AY47" s="68"/>
      <c r="AZ47" s="68">
        <f>AP47+AU47</f>
        <v>1712219</v>
      </c>
      <c r="BA47" s="68"/>
      <c r="BB47" s="68"/>
      <c r="BC47" s="68"/>
      <c r="BD47" s="68">
        <f>AP47-AA47</f>
        <v>0</v>
      </c>
      <c r="BE47" s="68"/>
      <c r="BF47" s="68"/>
      <c r="BG47" s="68"/>
      <c r="BH47" s="68"/>
      <c r="BI47" s="68">
        <f>AU47-AF47</f>
        <v>0</v>
      </c>
      <c r="BJ47" s="68"/>
      <c r="BK47" s="68"/>
      <c r="BL47" s="68"/>
      <c r="BM47" s="68"/>
      <c r="BN47" s="68">
        <f>BD47+BI47</f>
        <v>0</v>
      </c>
      <c r="BO47" s="68"/>
      <c r="BP47" s="68"/>
      <c r="BQ47" s="68"/>
    </row>
    <row r="48" spans="1:79" ht="15.75" customHeight="1" x14ac:dyDescent="0.2">
      <c r="A48" s="40">
        <v>3</v>
      </c>
      <c r="B48" s="40"/>
      <c r="C48" s="87" t="s">
        <v>352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68">
        <v>25400</v>
      </c>
      <c r="AB48" s="68"/>
      <c r="AC48" s="68"/>
      <c r="AD48" s="68"/>
      <c r="AE48" s="68"/>
      <c r="AF48" s="68">
        <v>50000</v>
      </c>
      <c r="AG48" s="68"/>
      <c r="AH48" s="68"/>
      <c r="AI48" s="68"/>
      <c r="AJ48" s="68"/>
      <c r="AK48" s="68">
        <f>AA48+AF48</f>
        <v>75400</v>
      </c>
      <c r="AL48" s="68"/>
      <c r="AM48" s="68"/>
      <c r="AN48" s="68"/>
      <c r="AO48" s="68"/>
      <c r="AP48" s="68">
        <v>25400</v>
      </c>
      <c r="AQ48" s="68"/>
      <c r="AR48" s="68"/>
      <c r="AS48" s="68"/>
      <c r="AT48" s="68"/>
      <c r="AU48" s="68">
        <v>587.71</v>
      </c>
      <c r="AV48" s="68"/>
      <c r="AW48" s="68"/>
      <c r="AX48" s="68"/>
      <c r="AY48" s="68"/>
      <c r="AZ48" s="68">
        <f>AP48+AU48</f>
        <v>25987.71</v>
      </c>
      <c r="BA48" s="68"/>
      <c r="BB48" s="68"/>
      <c r="BC48" s="68"/>
      <c r="BD48" s="68">
        <f>AP48-AA48</f>
        <v>0</v>
      </c>
      <c r="BE48" s="68"/>
      <c r="BF48" s="68"/>
      <c r="BG48" s="68"/>
      <c r="BH48" s="68"/>
      <c r="BI48" s="68">
        <f>AU48-AF48</f>
        <v>-49412.29</v>
      </c>
      <c r="BJ48" s="68"/>
      <c r="BK48" s="68"/>
      <c r="BL48" s="68"/>
      <c r="BM48" s="68"/>
      <c r="BN48" s="68">
        <f>BD48+BI48</f>
        <v>-49412.29</v>
      </c>
      <c r="BO48" s="68"/>
      <c r="BP48" s="68"/>
      <c r="BQ48" s="68"/>
    </row>
    <row r="49" spans="1:79" ht="15.75" customHeight="1" x14ac:dyDescent="0.2">
      <c r="A49" s="40">
        <v>4</v>
      </c>
      <c r="B49" s="40"/>
      <c r="C49" s="87" t="s">
        <v>353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68">
        <v>195500</v>
      </c>
      <c r="AB49" s="68"/>
      <c r="AC49" s="68"/>
      <c r="AD49" s="68"/>
      <c r="AE49" s="68"/>
      <c r="AF49" s="68">
        <v>114500</v>
      </c>
      <c r="AG49" s="68"/>
      <c r="AH49" s="68"/>
      <c r="AI49" s="68"/>
      <c r="AJ49" s="68"/>
      <c r="AK49" s="68">
        <f>AA49+AF49</f>
        <v>310000</v>
      </c>
      <c r="AL49" s="68"/>
      <c r="AM49" s="68"/>
      <c r="AN49" s="68"/>
      <c r="AO49" s="68"/>
      <c r="AP49" s="68">
        <v>167884.03</v>
      </c>
      <c r="AQ49" s="68"/>
      <c r="AR49" s="68"/>
      <c r="AS49" s="68"/>
      <c r="AT49" s="68"/>
      <c r="AU49" s="68">
        <v>1217.19</v>
      </c>
      <c r="AV49" s="68"/>
      <c r="AW49" s="68"/>
      <c r="AX49" s="68"/>
      <c r="AY49" s="68"/>
      <c r="AZ49" s="68">
        <f>AP49+AU49</f>
        <v>169101.22</v>
      </c>
      <c r="BA49" s="68"/>
      <c r="BB49" s="68"/>
      <c r="BC49" s="68"/>
      <c r="BD49" s="68">
        <f>AP49-AA49</f>
        <v>-27615.97</v>
      </c>
      <c r="BE49" s="68"/>
      <c r="BF49" s="68"/>
      <c r="BG49" s="68"/>
      <c r="BH49" s="68"/>
      <c r="BI49" s="68">
        <f>AU49-AF49</f>
        <v>-113282.81</v>
      </c>
      <c r="BJ49" s="68"/>
      <c r="BK49" s="68"/>
      <c r="BL49" s="68"/>
      <c r="BM49" s="68"/>
      <c r="BN49" s="68">
        <f>BD49+BI49</f>
        <v>-140898.78</v>
      </c>
      <c r="BO49" s="68"/>
      <c r="BP49" s="68"/>
      <c r="BQ49" s="68"/>
    </row>
    <row r="50" spans="1:79" ht="15.75" customHeight="1" x14ac:dyDescent="0.2">
      <c r="A50" s="40">
        <v>5</v>
      </c>
      <c r="B50" s="40"/>
      <c r="C50" s="87" t="s">
        <v>354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68">
        <v>0</v>
      </c>
      <c r="AB50" s="68"/>
      <c r="AC50" s="68"/>
      <c r="AD50" s="68"/>
      <c r="AE50" s="68"/>
      <c r="AF50" s="68">
        <v>8000</v>
      </c>
      <c r="AG50" s="68"/>
      <c r="AH50" s="68"/>
      <c r="AI50" s="68"/>
      <c r="AJ50" s="68"/>
      <c r="AK50" s="68">
        <f>AA50+AF50</f>
        <v>8000</v>
      </c>
      <c r="AL50" s="68"/>
      <c r="AM50" s="68"/>
      <c r="AN50" s="68"/>
      <c r="AO50" s="68"/>
      <c r="AP50" s="68">
        <v>0</v>
      </c>
      <c r="AQ50" s="68"/>
      <c r="AR50" s="68"/>
      <c r="AS50" s="68"/>
      <c r="AT50" s="68"/>
      <c r="AU50" s="68">
        <v>8000</v>
      </c>
      <c r="AV50" s="68"/>
      <c r="AW50" s="68"/>
      <c r="AX50" s="68"/>
      <c r="AY50" s="68"/>
      <c r="AZ50" s="68">
        <f>AP50+AU50</f>
        <v>8000</v>
      </c>
      <c r="BA50" s="68"/>
      <c r="BB50" s="68"/>
      <c r="BC50" s="68"/>
      <c r="BD50" s="68">
        <f>AP50-AA50</f>
        <v>0</v>
      </c>
      <c r="BE50" s="68"/>
      <c r="BF50" s="68"/>
      <c r="BG50" s="68"/>
      <c r="BH50" s="68"/>
      <c r="BI50" s="68">
        <f>AU50-AF50</f>
        <v>0</v>
      </c>
      <c r="BJ50" s="68"/>
      <c r="BK50" s="68"/>
      <c r="BL50" s="68"/>
      <c r="BM50" s="68"/>
      <c r="BN50" s="68">
        <f>BD50+BI50</f>
        <v>0</v>
      </c>
      <c r="BO50" s="68"/>
      <c r="BP50" s="68"/>
      <c r="BQ50" s="68"/>
    </row>
    <row r="51" spans="1:79" ht="15.75" customHeight="1" x14ac:dyDescent="0.2">
      <c r="A51" s="40">
        <v>6</v>
      </c>
      <c r="B51" s="40"/>
      <c r="C51" s="87" t="s">
        <v>355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9"/>
      <c r="AA51" s="68">
        <v>0</v>
      </c>
      <c r="AB51" s="68"/>
      <c r="AC51" s="68"/>
      <c r="AD51" s="68"/>
      <c r="AE51" s="68"/>
      <c r="AF51" s="68">
        <v>7200</v>
      </c>
      <c r="AG51" s="68"/>
      <c r="AH51" s="68"/>
      <c r="AI51" s="68"/>
      <c r="AJ51" s="68"/>
      <c r="AK51" s="68">
        <f>AA51+AF51</f>
        <v>7200</v>
      </c>
      <c r="AL51" s="68"/>
      <c r="AM51" s="68"/>
      <c r="AN51" s="68"/>
      <c r="AO51" s="68"/>
      <c r="AP51" s="68">
        <v>0</v>
      </c>
      <c r="AQ51" s="68"/>
      <c r="AR51" s="68"/>
      <c r="AS51" s="68"/>
      <c r="AT51" s="68"/>
      <c r="AU51" s="68">
        <v>7200</v>
      </c>
      <c r="AV51" s="68"/>
      <c r="AW51" s="68"/>
      <c r="AX51" s="68"/>
      <c r="AY51" s="68"/>
      <c r="AZ51" s="68">
        <f>AP51+AU51</f>
        <v>7200</v>
      </c>
      <c r="BA51" s="68"/>
      <c r="BB51" s="68"/>
      <c r="BC51" s="68"/>
      <c r="BD51" s="68">
        <f>AP51-AA51</f>
        <v>0</v>
      </c>
      <c r="BE51" s="68"/>
      <c r="BF51" s="68"/>
      <c r="BG51" s="68"/>
      <c r="BH51" s="68"/>
      <c r="BI51" s="68">
        <f>AU51-AF51</f>
        <v>0</v>
      </c>
      <c r="BJ51" s="68"/>
      <c r="BK51" s="68"/>
      <c r="BL51" s="68"/>
      <c r="BM51" s="68"/>
      <c r="BN51" s="68">
        <f>BD51+BI51</f>
        <v>0</v>
      </c>
      <c r="BO51" s="68"/>
      <c r="BP51" s="68"/>
      <c r="BQ51" s="68"/>
    </row>
    <row r="52" spans="1:79" ht="15.75" customHeight="1" x14ac:dyDescent="0.2">
      <c r="A52" s="40">
        <v>7</v>
      </c>
      <c r="B52" s="40"/>
      <c r="C52" s="87" t="s">
        <v>356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68">
        <v>0</v>
      </c>
      <c r="AB52" s="68"/>
      <c r="AC52" s="68"/>
      <c r="AD52" s="68"/>
      <c r="AE52" s="68"/>
      <c r="AF52" s="68">
        <v>14912</v>
      </c>
      <c r="AG52" s="68"/>
      <c r="AH52" s="68"/>
      <c r="AI52" s="68"/>
      <c r="AJ52" s="68"/>
      <c r="AK52" s="68">
        <f>AA52+AF52</f>
        <v>14912</v>
      </c>
      <c r="AL52" s="68"/>
      <c r="AM52" s="68"/>
      <c r="AN52" s="68"/>
      <c r="AO52" s="68"/>
      <c r="AP52" s="68">
        <v>0</v>
      </c>
      <c r="AQ52" s="68"/>
      <c r="AR52" s="68"/>
      <c r="AS52" s="68"/>
      <c r="AT52" s="68"/>
      <c r="AU52" s="68">
        <v>14912</v>
      </c>
      <c r="AV52" s="68"/>
      <c r="AW52" s="68"/>
      <c r="AX52" s="68"/>
      <c r="AY52" s="68"/>
      <c r="AZ52" s="68">
        <f>AP52+AU52</f>
        <v>14912</v>
      </c>
      <c r="BA52" s="68"/>
      <c r="BB52" s="68"/>
      <c r="BC52" s="68"/>
      <c r="BD52" s="68">
        <f>AP52-AA52</f>
        <v>0</v>
      </c>
      <c r="BE52" s="68"/>
      <c r="BF52" s="68"/>
      <c r="BG52" s="68"/>
      <c r="BH52" s="68"/>
      <c r="BI52" s="68">
        <f>AU52-AF52</f>
        <v>0</v>
      </c>
      <c r="BJ52" s="68"/>
      <c r="BK52" s="68"/>
      <c r="BL52" s="68"/>
      <c r="BM52" s="68"/>
      <c r="BN52" s="68">
        <f>BD52+BI52</f>
        <v>0</v>
      </c>
      <c r="BO52" s="68"/>
      <c r="BP52" s="68"/>
      <c r="BQ52" s="68"/>
    </row>
    <row r="53" spans="1:79" ht="15.75" customHeight="1" x14ac:dyDescent="0.2">
      <c r="A53" s="40">
        <v>8</v>
      </c>
      <c r="B53" s="40"/>
      <c r="C53" s="87" t="s">
        <v>357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/>
      <c r="AA53" s="68">
        <v>0</v>
      </c>
      <c r="AB53" s="68"/>
      <c r="AC53" s="68"/>
      <c r="AD53" s="68"/>
      <c r="AE53" s="68"/>
      <c r="AF53" s="68">
        <v>25670.6</v>
      </c>
      <c r="AG53" s="68"/>
      <c r="AH53" s="68"/>
      <c r="AI53" s="68"/>
      <c r="AJ53" s="68"/>
      <c r="AK53" s="68">
        <f>AA53+AF53</f>
        <v>25670.6</v>
      </c>
      <c r="AL53" s="68"/>
      <c r="AM53" s="68"/>
      <c r="AN53" s="68"/>
      <c r="AO53" s="68"/>
      <c r="AP53" s="68">
        <v>0</v>
      </c>
      <c r="AQ53" s="68"/>
      <c r="AR53" s="68"/>
      <c r="AS53" s="68"/>
      <c r="AT53" s="68"/>
      <c r="AU53" s="68">
        <v>25670.6</v>
      </c>
      <c r="AV53" s="68"/>
      <c r="AW53" s="68"/>
      <c r="AX53" s="68"/>
      <c r="AY53" s="68"/>
      <c r="AZ53" s="68">
        <f>AP53+AU53</f>
        <v>25670.6</v>
      </c>
      <c r="BA53" s="68"/>
      <c r="BB53" s="68"/>
      <c r="BC53" s="68"/>
      <c r="BD53" s="68">
        <f>AP53-AA53</f>
        <v>0</v>
      </c>
      <c r="BE53" s="68"/>
      <c r="BF53" s="68"/>
      <c r="BG53" s="68"/>
      <c r="BH53" s="68"/>
      <c r="BI53" s="68">
        <f>AU53-AF53</f>
        <v>0</v>
      </c>
      <c r="BJ53" s="68"/>
      <c r="BK53" s="68"/>
      <c r="BL53" s="68"/>
      <c r="BM53" s="68"/>
      <c r="BN53" s="68">
        <f>BD53+BI53</f>
        <v>0</v>
      </c>
      <c r="BO53" s="68"/>
      <c r="BP53" s="68"/>
      <c r="BQ53" s="68"/>
    </row>
    <row r="54" spans="1:79" ht="47.25" customHeight="1" x14ac:dyDescent="0.2">
      <c r="A54" s="40">
        <v>9</v>
      </c>
      <c r="B54" s="40"/>
      <c r="C54" s="87" t="s">
        <v>358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9"/>
      <c r="AA54" s="68">
        <v>0</v>
      </c>
      <c r="AB54" s="68"/>
      <c r="AC54" s="68"/>
      <c r="AD54" s="68"/>
      <c r="AE54" s="68"/>
      <c r="AF54" s="68">
        <v>105300</v>
      </c>
      <c r="AG54" s="68"/>
      <c r="AH54" s="68"/>
      <c r="AI54" s="68"/>
      <c r="AJ54" s="68"/>
      <c r="AK54" s="68">
        <f>AA54+AF54</f>
        <v>105300</v>
      </c>
      <c r="AL54" s="68"/>
      <c r="AM54" s="68"/>
      <c r="AN54" s="68"/>
      <c r="AO54" s="68"/>
      <c r="AP54" s="68">
        <v>0</v>
      </c>
      <c r="AQ54" s="68"/>
      <c r="AR54" s="68"/>
      <c r="AS54" s="68"/>
      <c r="AT54" s="68"/>
      <c r="AU54" s="68">
        <v>105300</v>
      </c>
      <c r="AV54" s="68"/>
      <c r="AW54" s="68"/>
      <c r="AX54" s="68"/>
      <c r="AY54" s="68"/>
      <c r="AZ54" s="68">
        <f>AP54+AU54</f>
        <v>105300</v>
      </c>
      <c r="BA54" s="68"/>
      <c r="BB54" s="68"/>
      <c r="BC54" s="68"/>
      <c r="BD54" s="68">
        <f>AP54-AA54</f>
        <v>0</v>
      </c>
      <c r="BE54" s="68"/>
      <c r="BF54" s="68"/>
      <c r="BG54" s="68"/>
      <c r="BH54" s="68"/>
      <c r="BI54" s="68">
        <f>AU54-AF54</f>
        <v>0</v>
      </c>
      <c r="BJ54" s="68"/>
      <c r="BK54" s="68"/>
      <c r="BL54" s="68"/>
      <c r="BM54" s="68"/>
      <c r="BN54" s="68">
        <f>BD54+BI54</f>
        <v>0</v>
      </c>
      <c r="BO54" s="68"/>
      <c r="BP54" s="68"/>
      <c r="BQ54" s="68"/>
    </row>
    <row r="55" spans="1:79" ht="15.75" customHeight="1" x14ac:dyDescent="0.2">
      <c r="A55" s="40">
        <v>10</v>
      </c>
      <c r="B55" s="40"/>
      <c r="C55" s="87" t="s">
        <v>359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9"/>
      <c r="AA55" s="68">
        <v>0</v>
      </c>
      <c r="AB55" s="68"/>
      <c r="AC55" s="68"/>
      <c r="AD55" s="68"/>
      <c r="AE55" s="68"/>
      <c r="AF55" s="68">
        <v>373816.33</v>
      </c>
      <c r="AG55" s="68"/>
      <c r="AH55" s="68"/>
      <c r="AI55" s="68"/>
      <c r="AJ55" s="68"/>
      <c r="AK55" s="68">
        <f>AA55+AF55</f>
        <v>373816.33</v>
      </c>
      <c r="AL55" s="68"/>
      <c r="AM55" s="68"/>
      <c r="AN55" s="68"/>
      <c r="AO55" s="68"/>
      <c r="AP55" s="68">
        <v>0</v>
      </c>
      <c r="AQ55" s="68"/>
      <c r="AR55" s="68"/>
      <c r="AS55" s="68"/>
      <c r="AT55" s="68"/>
      <c r="AU55" s="68">
        <v>373816.33</v>
      </c>
      <c r="AV55" s="68"/>
      <c r="AW55" s="68"/>
      <c r="AX55" s="68"/>
      <c r="AY55" s="68"/>
      <c r="AZ55" s="68">
        <f>AP55+AU55</f>
        <v>373816.33</v>
      </c>
      <c r="BA55" s="68"/>
      <c r="BB55" s="68"/>
      <c r="BC55" s="68"/>
      <c r="BD55" s="68">
        <f>AP55-AA55</f>
        <v>0</v>
      </c>
      <c r="BE55" s="68"/>
      <c r="BF55" s="68"/>
      <c r="BG55" s="68"/>
      <c r="BH55" s="68"/>
      <c r="BI55" s="68">
        <f>AU55-AF55</f>
        <v>0</v>
      </c>
      <c r="BJ55" s="68"/>
      <c r="BK55" s="68"/>
      <c r="BL55" s="68"/>
      <c r="BM55" s="68"/>
      <c r="BN55" s="68">
        <f>BD55+BI55</f>
        <v>0</v>
      </c>
      <c r="BO55" s="68"/>
      <c r="BP55" s="68"/>
      <c r="BQ55" s="68"/>
    </row>
    <row r="56" spans="1:79" ht="31.5" customHeight="1" x14ac:dyDescent="0.2">
      <c r="A56" s="40">
        <v>11</v>
      </c>
      <c r="B56" s="40"/>
      <c r="C56" s="87" t="s">
        <v>360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68">
        <v>40000</v>
      </c>
      <c r="AB56" s="68"/>
      <c r="AC56" s="68"/>
      <c r="AD56" s="68"/>
      <c r="AE56" s="68"/>
      <c r="AF56" s="68">
        <v>0</v>
      </c>
      <c r="AG56" s="68"/>
      <c r="AH56" s="68"/>
      <c r="AI56" s="68"/>
      <c r="AJ56" s="68"/>
      <c r="AK56" s="68">
        <f>AA56+AF56</f>
        <v>40000</v>
      </c>
      <c r="AL56" s="68"/>
      <c r="AM56" s="68"/>
      <c r="AN56" s="68"/>
      <c r="AO56" s="68"/>
      <c r="AP56" s="68">
        <v>40000</v>
      </c>
      <c r="AQ56" s="68"/>
      <c r="AR56" s="68"/>
      <c r="AS56" s="68"/>
      <c r="AT56" s="68"/>
      <c r="AU56" s="68">
        <v>0</v>
      </c>
      <c r="AV56" s="68"/>
      <c r="AW56" s="68"/>
      <c r="AX56" s="68"/>
      <c r="AY56" s="68"/>
      <c r="AZ56" s="68">
        <f>AP56+AU56</f>
        <v>40000</v>
      </c>
      <c r="BA56" s="68"/>
      <c r="BB56" s="68"/>
      <c r="BC56" s="68"/>
      <c r="BD56" s="68">
        <f>AP56-AA56</f>
        <v>0</v>
      </c>
      <c r="BE56" s="68"/>
      <c r="BF56" s="68"/>
      <c r="BG56" s="68"/>
      <c r="BH56" s="68"/>
      <c r="BI56" s="68">
        <f>AU56-AF56</f>
        <v>0</v>
      </c>
      <c r="BJ56" s="68"/>
      <c r="BK56" s="68"/>
      <c r="BL56" s="68"/>
      <c r="BM56" s="68"/>
      <c r="BN56" s="68">
        <f>BD56+BI56</f>
        <v>0</v>
      </c>
      <c r="BO56" s="68"/>
      <c r="BP56" s="68"/>
      <c r="BQ56" s="68"/>
    </row>
    <row r="57" spans="1:79" s="94" customFormat="1" ht="15.75" x14ac:dyDescent="0.2">
      <c r="A57" s="90"/>
      <c r="B57" s="90"/>
      <c r="C57" s="91" t="s">
        <v>73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3"/>
      <c r="AA57" s="56">
        <v>1978119</v>
      </c>
      <c r="AB57" s="56"/>
      <c r="AC57" s="56"/>
      <c r="AD57" s="56"/>
      <c r="AE57" s="56"/>
      <c r="AF57" s="56">
        <v>699398.92999999993</v>
      </c>
      <c r="AG57" s="56"/>
      <c r="AH57" s="56"/>
      <c r="AI57" s="56"/>
      <c r="AJ57" s="56"/>
      <c r="AK57" s="56">
        <f>AA57+AF57</f>
        <v>2677517.9299999997</v>
      </c>
      <c r="AL57" s="56"/>
      <c r="AM57" s="56"/>
      <c r="AN57" s="56"/>
      <c r="AO57" s="56"/>
      <c r="AP57" s="56">
        <v>1945503.03</v>
      </c>
      <c r="AQ57" s="56"/>
      <c r="AR57" s="56"/>
      <c r="AS57" s="56"/>
      <c r="AT57" s="56"/>
      <c r="AU57" s="56">
        <v>536703.83000000007</v>
      </c>
      <c r="AV57" s="56"/>
      <c r="AW57" s="56"/>
      <c r="AX57" s="56"/>
      <c r="AY57" s="56"/>
      <c r="AZ57" s="56">
        <f>AP57+AU57</f>
        <v>2482206.8600000003</v>
      </c>
      <c r="BA57" s="56"/>
      <c r="BB57" s="56"/>
      <c r="BC57" s="56"/>
      <c r="BD57" s="56">
        <f>AP57-AA57</f>
        <v>-32615.969999999972</v>
      </c>
      <c r="BE57" s="56"/>
      <c r="BF57" s="56"/>
      <c r="BG57" s="56"/>
      <c r="BH57" s="56"/>
      <c r="BI57" s="56">
        <f>AU57-AF57</f>
        <v>-162695.09999999986</v>
      </c>
      <c r="BJ57" s="56"/>
      <c r="BK57" s="56"/>
      <c r="BL57" s="56"/>
      <c r="BM57" s="56"/>
      <c r="BN57" s="56">
        <f>BD57+BI57</f>
        <v>-195311.06999999983</v>
      </c>
      <c r="BO57" s="56"/>
      <c r="BP57" s="56"/>
      <c r="BQ57" s="56"/>
    </row>
    <row r="59" spans="1:79" ht="15.75" customHeight="1" x14ac:dyDescent="0.2">
      <c r="A59" s="32" t="s">
        <v>47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ht="15" customHeight="1" x14ac:dyDescent="0.2">
      <c r="A60" s="31" t="s">
        <v>105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79" ht="28.5" customHeight="1" x14ac:dyDescent="0.2">
      <c r="A61" s="40" t="s">
        <v>31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 t="s">
        <v>27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 t="s">
        <v>49</v>
      </c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 t="s">
        <v>0</v>
      </c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2"/>
      <c r="BN61" s="2"/>
      <c r="BO61" s="2"/>
      <c r="BP61" s="2"/>
      <c r="BQ61" s="2"/>
    </row>
    <row r="62" spans="1:79" ht="29.1" customHeigh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 t="s">
        <v>2</v>
      </c>
      <c r="R62" s="40"/>
      <c r="S62" s="40"/>
      <c r="T62" s="40"/>
      <c r="U62" s="40"/>
      <c r="V62" s="40" t="s">
        <v>1</v>
      </c>
      <c r="W62" s="40"/>
      <c r="X62" s="40"/>
      <c r="Y62" s="40"/>
      <c r="Z62" s="40"/>
      <c r="AA62" s="40" t="s">
        <v>28</v>
      </c>
      <c r="AB62" s="40"/>
      <c r="AC62" s="40"/>
      <c r="AD62" s="40"/>
      <c r="AE62" s="40"/>
      <c r="AF62" s="40"/>
      <c r="AG62" s="40" t="s">
        <v>2</v>
      </c>
      <c r="AH62" s="40"/>
      <c r="AI62" s="40"/>
      <c r="AJ62" s="40"/>
      <c r="AK62" s="40"/>
      <c r="AL62" s="40" t="s">
        <v>1</v>
      </c>
      <c r="AM62" s="40"/>
      <c r="AN62" s="40"/>
      <c r="AO62" s="40"/>
      <c r="AP62" s="40"/>
      <c r="AQ62" s="40" t="s">
        <v>28</v>
      </c>
      <c r="AR62" s="40"/>
      <c r="AS62" s="40"/>
      <c r="AT62" s="40"/>
      <c r="AU62" s="40"/>
      <c r="AV62" s="40"/>
      <c r="AW62" s="65" t="s">
        <v>2</v>
      </c>
      <c r="AX62" s="66"/>
      <c r="AY62" s="66"/>
      <c r="AZ62" s="66"/>
      <c r="BA62" s="67"/>
      <c r="BB62" s="65" t="s">
        <v>1</v>
      </c>
      <c r="BC62" s="66"/>
      <c r="BD62" s="66"/>
      <c r="BE62" s="66"/>
      <c r="BF62" s="67"/>
      <c r="BG62" s="40" t="s">
        <v>28</v>
      </c>
      <c r="BH62" s="40"/>
      <c r="BI62" s="40"/>
      <c r="BJ62" s="40"/>
      <c r="BK62" s="40"/>
      <c r="BL62" s="40"/>
      <c r="BM62" s="2"/>
      <c r="BN62" s="2"/>
      <c r="BO62" s="2"/>
      <c r="BP62" s="2"/>
      <c r="BQ62" s="2"/>
    </row>
    <row r="63" spans="1:79" ht="15.95" customHeight="1" x14ac:dyDescent="0.25">
      <c r="A63" s="40">
        <v>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v>2</v>
      </c>
      <c r="R63" s="40"/>
      <c r="S63" s="40"/>
      <c r="T63" s="40"/>
      <c r="U63" s="40"/>
      <c r="V63" s="40">
        <v>3</v>
      </c>
      <c r="W63" s="40"/>
      <c r="X63" s="40"/>
      <c r="Y63" s="40"/>
      <c r="Z63" s="40"/>
      <c r="AA63" s="40">
        <v>4</v>
      </c>
      <c r="AB63" s="40"/>
      <c r="AC63" s="40"/>
      <c r="AD63" s="40"/>
      <c r="AE63" s="40"/>
      <c r="AF63" s="40"/>
      <c r="AG63" s="40">
        <v>5</v>
      </c>
      <c r="AH63" s="40"/>
      <c r="AI63" s="40"/>
      <c r="AJ63" s="40"/>
      <c r="AK63" s="40"/>
      <c r="AL63" s="40">
        <v>6</v>
      </c>
      <c r="AM63" s="40"/>
      <c r="AN63" s="40"/>
      <c r="AO63" s="40"/>
      <c r="AP63" s="40"/>
      <c r="AQ63" s="40">
        <v>7</v>
      </c>
      <c r="AR63" s="40"/>
      <c r="AS63" s="40"/>
      <c r="AT63" s="40"/>
      <c r="AU63" s="40"/>
      <c r="AV63" s="40"/>
      <c r="AW63" s="40">
        <v>8</v>
      </c>
      <c r="AX63" s="40"/>
      <c r="AY63" s="40"/>
      <c r="AZ63" s="40"/>
      <c r="BA63" s="40"/>
      <c r="BB63" s="69">
        <v>9</v>
      </c>
      <c r="BC63" s="69"/>
      <c r="BD63" s="69"/>
      <c r="BE63" s="69"/>
      <c r="BF63" s="69"/>
      <c r="BG63" s="69">
        <v>10</v>
      </c>
      <c r="BH63" s="69"/>
      <c r="BI63" s="69"/>
      <c r="BJ63" s="69"/>
      <c r="BK63" s="69"/>
      <c r="BL63" s="69"/>
      <c r="BM63" s="6"/>
      <c r="BN63" s="6"/>
      <c r="BO63" s="6"/>
      <c r="BP63" s="6"/>
      <c r="BQ63" s="6"/>
    </row>
    <row r="64" spans="1:79" ht="18" hidden="1" customHeight="1" x14ac:dyDescent="0.2">
      <c r="A64" s="55" t="s">
        <v>16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1" t="s">
        <v>12</v>
      </c>
      <c r="R64" s="51"/>
      <c r="S64" s="51"/>
      <c r="T64" s="51"/>
      <c r="U64" s="51"/>
      <c r="V64" s="51" t="s">
        <v>11</v>
      </c>
      <c r="W64" s="51"/>
      <c r="X64" s="51"/>
      <c r="Y64" s="51"/>
      <c r="Z64" s="51"/>
      <c r="AA64" s="52" t="s">
        <v>18</v>
      </c>
      <c r="AB64" s="53"/>
      <c r="AC64" s="53"/>
      <c r="AD64" s="53"/>
      <c r="AE64" s="53"/>
      <c r="AF64" s="53"/>
      <c r="AG64" s="51" t="s">
        <v>13</v>
      </c>
      <c r="AH64" s="51"/>
      <c r="AI64" s="51"/>
      <c r="AJ64" s="51"/>
      <c r="AK64" s="51"/>
      <c r="AL64" s="51" t="s">
        <v>14</v>
      </c>
      <c r="AM64" s="51"/>
      <c r="AN64" s="51"/>
      <c r="AO64" s="51"/>
      <c r="AP64" s="51"/>
      <c r="AQ64" s="52" t="s">
        <v>18</v>
      </c>
      <c r="AR64" s="53"/>
      <c r="AS64" s="53"/>
      <c r="AT64" s="53"/>
      <c r="AU64" s="53"/>
      <c r="AV64" s="53"/>
      <c r="AW64" s="75" t="s">
        <v>19</v>
      </c>
      <c r="AX64" s="76"/>
      <c r="AY64" s="76"/>
      <c r="AZ64" s="76"/>
      <c r="BA64" s="77"/>
      <c r="BB64" s="75" t="s">
        <v>19</v>
      </c>
      <c r="BC64" s="76"/>
      <c r="BD64" s="76"/>
      <c r="BE64" s="76"/>
      <c r="BF64" s="77"/>
      <c r="BG64" s="53" t="s">
        <v>18</v>
      </c>
      <c r="BH64" s="53"/>
      <c r="BI64" s="53"/>
      <c r="BJ64" s="53"/>
      <c r="BK64" s="53"/>
      <c r="BL64" s="53"/>
      <c r="BM64" s="7"/>
      <c r="BN64" s="7"/>
      <c r="BO64" s="7"/>
      <c r="BP64" s="7"/>
      <c r="BQ64" s="7"/>
      <c r="CA64" s="1" t="s">
        <v>23</v>
      </c>
    </row>
    <row r="65" spans="1:79" ht="63" customHeight="1" x14ac:dyDescent="0.2">
      <c r="A65" s="95" t="s">
        <v>360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62">
        <v>40000</v>
      </c>
      <c r="R65" s="62"/>
      <c r="S65" s="62"/>
      <c r="T65" s="62"/>
      <c r="U65" s="62"/>
      <c r="V65" s="62">
        <v>0</v>
      </c>
      <c r="W65" s="62"/>
      <c r="X65" s="62"/>
      <c r="Y65" s="62"/>
      <c r="Z65" s="62"/>
      <c r="AA65" s="62">
        <f>Q65+V65</f>
        <v>40000</v>
      </c>
      <c r="AB65" s="62"/>
      <c r="AC65" s="62"/>
      <c r="AD65" s="62"/>
      <c r="AE65" s="62"/>
      <c r="AF65" s="62"/>
      <c r="AG65" s="62">
        <v>40000</v>
      </c>
      <c r="AH65" s="62"/>
      <c r="AI65" s="62"/>
      <c r="AJ65" s="62"/>
      <c r="AK65" s="62"/>
      <c r="AL65" s="62">
        <v>0</v>
      </c>
      <c r="AM65" s="62"/>
      <c r="AN65" s="62"/>
      <c r="AO65" s="62"/>
      <c r="AP65" s="62"/>
      <c r="AQ65" s="62">
        <f>AG65+AL65</f>
        <v>40000</v>
      </c>
      <c r="AR65" s="62"/>
      <c r="AS65" s="62"/>
      <c r="AT65" s="62"/>
      <c r="AU65" s="62"/>
      <c r="AV65" s="62"/>
      <c r="AW65" s="62">
        <f>AG65-Q65</f>
        <v>0</v>
      </c>
      <c r="AX65" s="62"/>
      <c r="AY65" s="62"/>
      <c r="AZ65" s="62"/>
      <c r="BA65" s="62"/>
      <c r="BB65" s="60">
        <f>AL65-V65</f>
        <v>0</v>
      </c>
      <c r="BC65" s="60"/>
      <c r="BD65" s="60"/>
      <c r="BE65" s="60"/>
      <c r="BF65" s="60"/>
      <c r="BG65" s="60">
        <f>AW65+BB65</f>
        <v>0</v>
      </c>
      <c r="BH65" s="60"/>
      <c r="BI65" s="60"/>
      <c r="BJ65" s="60"/>
      <c r="BK65" s="60"/>
      <c r="BL65" s="60"/>
      <c r="BM65" s="8"/>
      <c r="BN65" s="8"/>
      <c r="BO65" s="8"/>
      <c r="BP65" s="8"/>
      <c r="BQ65" s="8"/>
      <c r="CA65" s="1" t="s">
        <v>24</v>
      </c>
    </row>
    <row r="66" spans="1:79" s="94" customFormat="1" ht="15" x14ac:dyDescent="0.2">
      <c r="A66" s="96" t="s">
        <v>76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63">
        <v>40000</v>
      </c>
      <c r="R66" s="63"/>
      <c r="S66" s="63"/>
      <c r="T66" s="63"/>
      <c r="U66" s="63"/>
      <c r="V66" s="63">
        <v>0</v>
      </c>
      <c r="W66" s="63"/>
      <c r="X66" s="63"/>
      <c r="Y66" s="63"/>
      <c r="Z66" s="63"/>
      <c r="AA66" s="63">
        <f>Q66+V66</f>
        <v>40000</v>
      </c>
      <c r="AB66" s="63"/>
      <c r="AC66" s="63"/>
      <c r="AD66" s="63"/>
      <c r="AE66" s="63"/>
      <c r="AF66" s="63"/>
      <c r="AG66" s="63">
        <v>40000</v>
      </c>
      <c r="AH66" s="63"/>
      <c r="AI66" s="63"/>
      <c r="AJ66" s="63"/>
      <c r="AK66" s="63"/>
      <c r="AL66" s="63">
        <v>0</v>
      </c>
      <c r="AM66" s="63"/>
      <c r="AN66" s="63"/>
      <c r="AO66" s="63"/>
      <c r="AP66" s="63"/>
      <c r="AQ66" s="63">
        <f>AG66+AL66</f>
        <v>40000</v>
      </c>
      <c r="AR66" s="63"/>
      <c r="AS66" s="63"/>
      <c r="AT66" s="63"/>
      <c r="AU66" s="63"/>
      <c r="AV66" s="63"/>
      <c r="AW66" s="63">
        <f>AG66-Q66</f>
        <v>0</v>
      </c>
      <c r="AX66" s="63"/>
      <c r="AY66" s="63"/>
      <c r="AZ66" s="63"/>
      <c r="BA66" s="63"/>
      <c r="BB66" s="97">
        <f>AL66-V66</f>
        <v>0</v>
      </c>
      <c r="BC66" s="97"/>
      <c r="BD66" s="97"/>
      <c r="BE66" s="97"/>
      <c r="BF66" s="97"/>
      <c r="BG66" s="97">
        <f>AW66+BB66</f>
        <v>0</v>
      </c>
      <c r="BH66" s="97"/>
      <c r="BI66" s="97"/>
      <c r="BJ66" s="97"/>
      <c r="BK66" s="97"/>
      <c r="BL66" s="97"/>
      <c r="BM66" s="98"/>
      <c r="BN66" s="98"/>
      <c r="BO66" s="98"/>
      <c r="BP66" s="98"/>
      <c r="BQ66" s="98"/>
    </row>
    <row r="68" spans="1:79" ht="15.75" customHeight="1" x14ac:dyDescent="0.2">
      <c r="A68" s="32" t="s">
        <v>48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</row>
    <row r="70" spans="1:79" ht="45" customHeight="1" x14ac:dyDescent="0.2">
      <c r="A70" s="34" t="s">
        <v>7</v>
      </c>
      <c r="B70" s="35"/>
      <c r="C70" s="34" t="s">
        <v>6</v>
      </c>
      <c r="D70" s="38"/>
      <c r="E70" s="38"/>
      <c r="F70" s="38"/>
      <c r="G70" s="38"/>
      <c r="H70" s="38"/>
      <c r="I70" s="35"/>
      <c r="J70" s="34" t="s">
        <v>5</v>
      </c>
      <c r="K70" s="38"/>
      <c r="L70" s="38"/>
      <c r="M70" s="38"/>
      <c r="N70" s="35"/>
      <c r="O70" s="34" t="s">
        <v>4</v>
      </c>
      <c r="P70" s="38"/>
      <c r="Q70" s="38"/>
      <c r="R70" s="38"/>
      <c r="S70" s="38"/>
      <c r="T70" s="38"/>
      <c r="U70" s="38"/>
      <c r="V70" s="38"/>
      <c r="W70" s="38"/>
      <c r="X70" s="35"/>
      <c r="Y70" s="40" t="s">
        <v>27</v>
      </c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 t="s">
        <v>50</v>
      </c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61" t="s">
        <v>0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79" ht="32.25" customHeight="1" x14ac:dyDescent="0.2">
      <c r="A71" s="36"/>
      <c r="B71" s="37"/>
      <c r="C71" s="36"/>
      <c r="D71" s="39"/>
      <c r="E71" s="39"/>
      <c r="F71" s="39"/>
      <c r="G71" s="39"/>
      <c r="H71" s="39"/>
      <c r="I71" s="37"/>
      <c r="J71" s="36"/>
      <c r="K71" s="39"/>
      <c r="L71" s="39"/>
      <c r="M71" s="39"/>
      <c r="N71" s="37"/>
      <c r="O71" s="36"/>
      <c r="P71" s="39"/>
      <c r="Q71" s="39"/>
      <c r="R71" s="39"/>
      <c r="S71" s="39"/>
      <c r="T71" s="39"/>
      <c r="U71" s="39"/>
      <c r="V71" s="39"/>
      <c r="W71" s="39"/>
      <c r="X71" s="37"/>
      <c r="Y71" s="65" t="s">
        <v>2</v>
      </c>
      <c r="Z71" s="66"/>
      <c r="AA71" s="66"/>
      <c r="AB71" s="66"/>
      <c r="AC71" s="67"/>
      <c r="AD71" s="65" t="s">
        <v>1</v>
      </c>
      <c r="AE71" s="66"/>
      <c r="AF71" s="66"/>
      <c r="AG71" s="66"/>
      <c r="AH71" s="67"/>
      <c r="AI71" s="40" t="s">
        <v>28</v>
      </c>
      <c r="AJ71" s="40"/>
      <c r="AK71" s="40"/>
      <c r="AL71" s="40"/>
      <c r="AM71" s="40"/>
      <c r="AN71" s="40" t="s">
        <v>2</v>
      </c>
      <c r="AO71" s="40"/>
      <c r="AP71" s="40"/>
      <c r="AQ71" s="40"/>
      <c r="AR71" s="40"/>
      <c r="AS71" s="40" t="s">
        <v>1</v>
      </c>
      <c r="AT71" s="40"/>
      <c r="AU71" s="40"/>
      <c r="AV71" s="40"/>
      <c r="AW71" s="40"/>
      <c r="AX71" s="40" t="s">
        <v>28</v>
      </c>
      <c r="AY71" s="40"/>
      <c r="AZ71" s="40"/>
      <c r="BA71" s="40"/>
      <c r="BB71" s="40"/>
      <c r="BC71" s="40" t="s">
        <v>2</v>
      </c>
      <c r="BD71" s="40"/>
      <c r="BE71" s="40"/>
      <c r="BF71" s="40"/>
      <c r="BG71" s="40"/>
      <c r="BH71" s="40" t="s">
        <v>1</v>
      </c>
      <c r="BI71" s="40"/>
      <c r="BJ71" s="40"/>
      <c r="BK71" s="40"/>
      <c r="BL71" s="40"/>
      <c r="BM71" s="40" t="s">
        <v>28</v>
      </c>
      <c r="BN71" s="40"/>
      <c r="BO71" s="40"/>
      <c r="BP71" s="40"/>
      <c r="BQ71" s="40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5.95" customHeight="1" x14ac:dyDescent="0.2">
      <c r="A72" s="40">
        <v>1</v>
      </c>
      <c r="B72" s="40"/>
      <c r="C72" s="40">
        <v>2</v>
      </c>
      <c r="D72" s="40"/>
      <c r="E72" s="40"/>
      <c r="F72" s="40"/>
      <c r="G72" s="40"/>
      <c r="H72" s="40"/>
      <c r="I72" s="40"/>
      <c r="J72" s="40">
        <v>3</v>
      </c>
      <c r="K72" s="40"/>
      <c r="L72" s="40"/>
      <c r="M72" s="40"/>
      <c r="N72" s="40"/>
      <c r="O72" s="40">
        <v>4</v>
      </c>
      <c r="P72" s="40"/>
      <c r="Q72" s="40"/>
      <c r="R72" s="40"/>
      <c r="S72" s="40"/>
      <c r="T72" s="40"/>
      <c r="U72" s="40"/>
      <c r="V72" s="40"/>
      <c r="W72" s="40"/>
      <c r="X72" s="40"/>
      <c r="Y72" s="40">
        <v>5</v>
      </c>
      <c r="Z72" s="40"/>
      <c r="AA72" s="40"/>
      <c r="AB72" s="40"/>
      <c r="AC72" s="40"/>
      <c r="AD72" s="40">
        <v>6</v>
      </c>
      <c r="AE72" s="40"/>
      <c r="AF72" s="40"/>
      <c r="AG72" s="40"/>
      <c r="AH72" s="40"/>
      <c r="AI72" s="40">
        <v>7</v>
      </c>
      <c r="AJ72" s="40"/>
      <c r="AK72" s="40"/>
      <c r="AL72" s="40"/>
      <c r="AM72" s="40"/>
      <c r="AN72" s="65">
        <v>8</v>
      </c>
      <c r="AO72" s="66"/>
      <c r="AP72" s="66"/>
      <c r="AQ72" s="66"/>
      <c r="AR72" s="67"/>
      <c r="AS72" s="65">
        <v>9</v>
      </c>
      <c r="AT72" s="66"/>
      <c r="AU72" s="66"/>
      <c r="AV72" s="66"/>
      <c r="AW72" s="67"/>
      <c r="AX72" s="65">
        <v>10</v>
      </c>
      <c r="AY72" s="66"/>
      <c r="AZ72" s="66"/>
      <c r="BA72" s="66"/>
      <c r="BB72" s="67"/>
      <c r="BC72" s="65">
        <v>11</v>
      </c>
      <c r="BD72" s="66"/>
      <c r="BE72" s="66"/>
      <c r="BF72" s="66"/>
      <c r="BG72" s="67"/>
      <c r="BH72" s="65">
        <v>12</v>
      </c>
      <c r="BI72" s="66"/>
      <c r="BJ72" s="66"/>
      <c r="BK72" s="66"/>
      <c r="BL72" s="67"/>
      <c r="BM72" s="65">
        <v>13</v>
      </c>
      <c r="BN72" s="66"/>
      <c r="BO72" s="66"/>
      <c r="BP72" s="66"/>
      <c r="BQ72" s="67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2.75" hidden="1" customHeight="1" x14ac:dyDescent="0.2">
      <c r="A73" s="33" t="s">
        <v>39</v>
      </c>
      <c r="B73" s="33"/>
      <c r="C73" s="45" t="s">
        <v>16</v>
      </c>
      <c r="D73" s="46"/>
      <c r="E73" s="46"/>
      <c r="F73" s="46"/>
      <c r="G73" s="46"/>
      <c r="H73" s="46"/>
      <c r="I73" s="47"/>
      <c r="J73" s="33" t="s">
        <v>17</v>
      </c>
      <c r="K73" s="33"/>
      <c r="L73" s="33"/>
      <c r="M73" s="33"/>
      <c r="N73" s="33"/>
      <c r="O73" s="55" t="s">
        <v>40</v>
      </c>
      <c r="P73" s="55"/>
      <c r="Q73" s="55"/>
      <c r="R73" s="55"/>
      <c r="S73" s="55"/>
      <c r="T73" s="55"/>
      <c r="U73" s="55"/>
      <c r="V73" s="55"/>
      <c r="W73" s="55"/>
      <c r="X73" s="45"/>
      <c r="Y73" s="51" t="s">
        <v>12</v>
      </c>
      <c r="Z73" s="51"/>
      <c r="AA73" s="51"/>
      <c r="AB73" s="51"/>
      <c r="AC73" s="51"/>
      <c r="AD73" s="51" t="s">
        <v>32</v>
      </c>
      <c r="AE73" s="51"/>
      <c r="AF73" s="51"/>
      <c r="AG73" s="51"/>
      <c r="AH73" s="51"/>
      <c r="AI73" s="51" t="s">
        <v>18</v>
      </c>
      <c r="AJ73" s="51"/>
      <c r="AK73" s="51"/>
      <c r="AL73" s="51"/>
      <c r="AM73" s="51"/>
      <c r="AN73" s="51" t="s">
        <v>33</v>
      </c>
      <c r="AO73" s="51"/>
      <c r="AP73" s="51"/>
      <c r="AQ73" s="51"/>
      <c r="AR73" s="51"/>
      <c r="AS73" s="51" t="s">
        <v>13</v>
      </c>
      <c r="AT73" s="51"/>
      <c r="AU73" s="51"/>
      <c r="AV73" s="51"/>
      <c r="AW73" s="51"/>
      <c r="AX73" s="51" t="s">
        <v>18</v>
      </c>
      <c r="AY73" s="51"/>
      <c r="AZ73" s="51"/>
      <c r="BA73" s="51"/>
      <c r="BB73" s="51"/>
      <c r="BC73" s="51" t="s">
        <v>35</v>
      </c>
      <c r="BD73" s="51"/>
      <c r="BE73" s="51"/>
      <c r="BF73" s="51"/>
      <c r="BG73" s="51"/>
      <c r="BH73" s="51" t="s">
        <v>35</v>
      </c>
      <c r="BI73" s="51"/>
      <c r="BJ73" s="51"/>
      <c r="BK73" s="51"/>
      <c r="BL73" s="51"/>
      <c r="BM73" s="72" t="s">
        <v>18</v>
      </c>
      <c r="BN73" s="72"/>
      <c r="BO73" s="72"/>
      <c r="BP73" s="72"/>
      <c r="BQ73" s="72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25</v>
      </c>
    </row>
    <row r="74" spans="1:79" s="94" customFormat="1" ht="15.75" x14ac:dyDescent="0.2">
      <c r="A74" s="90">
        <v>0</v>
      </c>
      <c r="B74" s="90"/>
      <c r="C74" s="99" t="s">
        <v>77</v>
      </c>
      <c r="D74" s="99"/>
      <c r="E74" s="99"/>
      <c r="F74" s="99"/>
      <c r="G74" s="99"/>
      <c r="H74" s="99"/>
      <c r="I74" s="99"/>
      <c r="J74" s="99" t="s">
        <v>78</v>
      </c>
      <c r="K74" s="99"/>
      <c r="L74" s="99"/>
      <c r="M74" s="99"/>
      <c r="N74" s="99"/>
      <c r="O74" s="99" t="s">
        <v>78</v>
      </c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2"/>
      <c r="BS74" s="102"/>
      <c r="BT74" s="102"/>
      <c r="BU74" s="102"/>
      <c r="BV74" s="102"/>
      <c r="BW74" s="102"/>
      <c r="BX74" s="102"/>
      <c r="BY74" s="102"/>
      <c r="BZ74" s="103"/>
      <c r="CA74" s="94" t="s">
        <v>26</v>
      </c>
    </row>
    <row r="75" spans="1:79" ht="38.25" customHeight="1" x14ac:dyDescent="0.2">
      <c r="A75" s="40">
        <v>0</v>
      </c>
      <c r="B75" s="40"/>
      <c r="C75" s="105" t="s">
        <v>361</v>
      </c>
      <c r="D75" s="88"/>
      <c r="E75" s="88"/>
      <c r="F75" s="88"/>
      <c r="G75" s="88"/>
      <c r="H75" s="88"/>
      <c r="I75" s="89"/>
      <c r="J75" s="64" t="s">
        <v>129</v>
      </c>
      <c r="K75" s="64"/>
      <c r="L75" s="64"/>
      <c r="M75" s="64"/>
      <c r="N75" s="64"/>
      <c r="O75" s="64" t="s">
        <v>130</v>
      </c>
      <c r="P75" s="64"/>
      <c r="Q75" s="64"/>
      <c r="R75" s="64"/>
      <c r="S75" s="64"/>
      <c r="T75" s="64"/>
      <c r="U75" s="64"/>
      <c r="V75" s="64"/>
      <c r="W75" s="64"/>
      <c r="X75" s="64"/>
      <c r="Y75" s="106">
        <v>4100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4100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0</v>
      </c>
      <c r="AY75" s="107"/>
      <c r="AZ75" s="107"/>
      <c r="BA75" s="107"/>
      <c r="BB75" s="107"/>
      <c r="BC75" s="107">
        <f>AN75-Y75</f>
        <v>-4100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-4100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40">
        <v>0</v>
      </c>
      <c r="B76" s="40"/>
      <c r="C76" s="105" t="s">
        <v>362</v>
      </c>
      <c r="D76" s="88"/>
      <c r="E76" s="88"/>
      <c r="F76" s="88"/>
      <c r="G76" s="88"/>
      <c r="H76" s="88"/>
      <c r="I76" s="89"/>
      <c r="J76" s="64" t="s">
        <v>129</v>
      </c>
      <c r="K76" s="64"/>
      <c r="L76" s="64"/>
      <c r="M76" s="64"/>
      <c r="N76" s="64"/>
      <c r="O76" s="64" t="s">
        <v>130</v>
      </c>
      <c r="P76" s="64"/>
      <c r="Q76" s="64"/>
      <c r="R76" s="64"/>
      <c r="S76" s="64"/>
      <c r="T76" s="64"/>
      <c r="U76" s="64"/>
      <c r="V76" s="64"/>
      <c r="W76" s="64"/>
      <c r="X76" s="64"/>
      <c r="Y76" s="106">
        <v>40000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40000</v>
      </c>
      <c r="AJ76" s="106"/>
      <c r="AK76" s="106"/>
      <c r="AL76" s="106"/>
      <c r="AM76" s="106"/>
      <c r="AN76" s="106">
        <v>40000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40000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 x14ac:dyDescent="0.2">
      <c r="A77" s="40">
        <v>0</v>
      </c>
      <c r="B77" s="40"/>
      <c r="C77" s="105" t="s">
        <v>363</v>
      </c>
      <c r="D77" s="88"/>
      <c r="E77" s="88"/>
      <c r="F77" s="88"/>
      <c r="G77" s="88"/>
      <c r="H77" s="88"/>
      <c r="I77" s="89"/>
      <c r="J77" s="64" t="s">
        <v>129</v>
      </c>
      <c r="K77" s="64"/>
      <c r="L77" s="64"/>
      <c r="M77" s="64"/>
      <c r="N77" s="64"/>
      <c r="O77" s="64" t="s">
        <v>130</v>
      </c>
      <c r="P77" s="64"/>
      <c r="Q77" s="64"/>
      <c r="R77" s="64"/>
      <c r="S77" s="64"/>
      <c r="T77" s="64"/>
      <c r="U77" s="64"/>
      <c r="V77" s="64"/>
      <c r="W77" s="64"/>
      <c r="X77" s="64"/>
      <c r="Y77" s="106">
        <v>1712219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1712219</v>
      </c>
      <c r="AJ77" s="106"/>
      <c r="AK77" s="106"/>
      <c r="AL77" s="106"/>
      <c r="AM77" s="106"/>
      <c r="AN77" s="106">
        <v>1712219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1712219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40">
        <v>0</v>
      </c>
      <c r="B78" s="40"/>
      <c r="C78" s="105" t="s">
        <v>364</v>
      </c>
      <c r="D78" s="88"/>
      <c r="E78" s="88"/>
      <c r="F78" s="88"/>
      <c r="G78" s="88"/>
      <c r="H78" s="88"/>
      <c r="I78" s="89"/>
      <c r="J78" s="64" t="s">
        <v>129</v>
      </c>
      <c r="K78" s="64"/>
      <c r="L78" s="64"/>
      <c r="M78" s="64"/>
      <c r="N78" s="64"/>
      <c r="O78" s="64" t="s">
        <v>130</v>
      </c>
      <c r="P78" s="64"/>
      <c r="Q78" s="64"/>
      <c r="R78" s="64"/>
      <c r="S78" s="64"/>
      <c r="T78" s="64"/>
      <c r="U78" s="64"/>
      <c r="V78" s="64"/>
      <c r="W78" s="64"/>
      <c r="X78" s="64"/>
      <c r="Y78" s="106">
        <v>150000</v>
      </c>
      <c r="Z78" s="106"/>
      <c r="AA78" s="106"/>
      <c r="AB78" s="106"/>
      <c r="AC78" s="106"/>
      <c r="AD78" s="106">
        <v>141000</v>
      </c>
      <c r="AE78" s="106"/>
      <c r="AF78" s="106"/>
      <c r="AG78" s="106"/>
      <c r="AH78" s="106"/>
      <c r="AI78" s="106">
        <f>Y78+AD78</f>
        <v>291000</v>
      </c>
      <c r="AJ78" s="106"/>
      <c r="AK78" s="106"/>
      <c r="AL78" s="106"/>
      <c r="AM78" s="106"/>
      <c r="AN78" s="106">
        <v>167884.03</v>
      </c>
      <c r="AO78" s="106"/>
      <c r="AP78" s="106"/>
      <c r="AQ78" s="106"/>
      <c r="AR78" s="106"/>
      <c r="AS78" s="106">
        <v>1217.19</v>
      </c>
      <c r="AT78" s="106"/>
      <c r="AU78" s="106"/>
      <c r="AV78" s="106"/>
      <c r="AW78" s="106"/>
      <c r="AX78" s="107">
        <f>AN78+AS78</f>
        <v>169101.22</v>
      </c>
      <c r="AY78" s="107"/>
      <c r="AZ78" s="107"/>
      <c r="BA78" s="107"/>
      <c r="BB78" s="107"/>
      <c r="BC78" s="107">
        <f>AN78-Y78</f>
        <v>17884.03</v>
      </c>
      <c r="BD78" s="107"/>
      <c r="BE78" s="107"/>
      <c r="BF78" s="107"/>
      <c r="BG78" s="107"/>
      <c r="BH78" s="107">
        <f>AS78-AD78</f>
        <v>-139782.81</v>
      </c>
      <c r="BI78" s="107"/>
      <c r="BJ78" s="107"/>
      <c r="BK78" s="107"/>
      <c r="BL78" s="107"/>
      <c r="BM78" s="107">
        <f>BC78+BH78</f>
        <v>-121898.78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 x14ac:dyDescent="0.2">
      <c r="A79" s="40">
        <v>0</v>
      </c>
      <c r="B79" s="40"/>
      <c r="C79" s="105" t="s">
        <v>365</v>
      </c>
      <c r="D79" s="88"/>
      <c r="E79" s="88"/>
      <c r="F79" s="88"/>
      <c r="G79" s="88"/>
      <c r="H79" s="88"/>
      <c r="I79" s="89"/>
      <c r="J79" s="64" t="s">
        <v>129</v>
      </c>
      <c r="K79" s="64"/>
      <c r="L79" s="64"/>
      <c r="M79" s="64"/>
      <c r="N79" s="64"/>
      <c r="O79" s="64" t="s">
        <v>130</v>
      </c>
      <c r="P79" s="64"/>
      <c r="Q79" s="64"/>
      <c r="R79" s="64"/>
      <c r="S79" s="64"/>
      <c r="T79" s="64"/>
      <c r="U79" s="64"/>
      <c r="V79" s="64"/>
      <c r="W79" s="64"/>
      <c r="X79" s="64"/>
      <c r="Y79" s="106">
        <v>60000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60000</v>
      </c>
      <c r="AJ79" s="106"/>
      <c r="AK79" s="106"/>
      <c r="AL79" s="106"/>
      <c r="AM79" s="106"/>
      <c r="AN79" s="106">
        <v>30324.95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30324.95</v>
      </c>
      <c r="AY79" s="107"/>
      <c r="AZ79" s="107"/>
      <c r="BA79" s="107"/>
      <c r="BB79" s="107"/>
      <c r="BC79" s="107">
        <f>AN79-Y79</f>
        <v>-29675.05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-29675.05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6.5" customHeight="1" x14ac:dyDescent="0.2">
      <c r="A80" s="40">
        <v>0</v>
      </c>
      <c r="B80" s="40"/>
      <c r="C80" s="105" t="s">
        <v>366</v>
      </c>
      <c r="D80" s="88"/>
      <c r="E80" s="88"/>
      <c r="F80" s="88"/>
      <c r="G80" s="88"/>
      <c r="H80" s="88"/>
      <c r="I80" s="89"/>
      <c r="J80" s="64" t="s">
        <v>129</v>
      </c>
      <c r="K80" s="64"/>
      <c r="L80" s="64"/>
      <c r="M80" s="64"/>
      <c r="N80" s="64"/>
      <c r="O80" s="64" t="s">
        <v>130</v>
      </c>
      <c r="P80" s="64"/>
      <c r="Q80" s="64"/>
      <c r="R80" s="64"/>
      <c r="S80" s="64"/>
      <c r="T80" s="64"/>
      <c r="U80" s="64"/>
      <c r="V80" s="64"/>
      <c r="W80" s="64"/>
      <c r="X80" s="64"/>
      <c r="Y80" s="106">
        <v>0</v>
      </c>
      <c r="Z80" s="106"/>
      <c r="AA80" s="106"/>
      <c r="AB80" s="106"/>
      <c r="AC80" s="106"/>
      <c r="AD80" s="106">
        <v>105300</v>
      </c>
      <c r="AE80" s="106"/>
      <c r="AF80" s="106"/>
      <c r="AG80" s="106"/>
      <c r="AH80" s="106"/>
      <c r="AI80" s="106">
        <f>Y80+AD80</f>
        <v>105300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105300</v>
      </c>
      <c r="AT80" s="106"/>
      <c r="AU80" s="106"/>
      <c r="AV80" s="106"/>
      <c r="AW80" s="106"/>
      <c r="AX80" s="107">
        <f>AN80+AS80</f>
        <v>105300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 x14ac:dyDescent="0.2">
      <c r="A81" s="40">
        <v>0</v>
      </c>
      <c r="B81" s="40"/>
      <c r="C81" s="105" t="s">
        <v>367</v>
      </c>
      <c r="D81" s="88"/>
      <c r="E81" s="88"/>
      <c r="F81" s="88"/>
      <c r="G81" s="88"/>
      <c r="H81" s="88"/>
      <c r="I81" s="89"/>
      <c r="J81" s="64" t="s">
        <v>129</v>
      </c>
      <c r="K81" s="64"/>
      <c r="L81" s="64"/>
      <c r="M81" s="64"/>
      <c r="N81" s="64"/>
      <c r="O81" s="64" t="s">
        <v>130</v>
      </c>
      <c r="P81" s="64"/>
      <c r="Q81" s="64"/>
      <c r="R81" s="64"/>
      <c r="S81" s="64"/>
      <c r="T81" s="64"/>
      <c r="U81" s="64"/>
      <c r="V81" s="64"/>
      <c r="W81" s="64"/>
      <c r="X81" s="64"/>
      <c r="Y81" s="106">
        <v>0</v>
      </c>
      <c r="Z81" s="106"/>
      <c r="AA81" s="106"/>
      <c r="AB81" s="106"/>
      <c r="AC81" s="106"/>
      <c r="AD81" s="106">
        <v>7200</v>
      </c>
      <c r="AE81" s="106"/>
      <c r="AF81" s="106"/>
      <c r="AG81" s="106"/>
      <c r="AH81" s="106"/>
      <c r="AI81" s="106">
        <f>Y81+AD81</f>
        <v>7200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7200</v>
      </c>
      <c r="AT81" s="106"/>
      <c r="AU81" s="106"/>
      <c r="AV81" s="106"/>
      <c r="AW81" s="106"/>
      <c r="AX81" s="107">
        <f>AN81+AS81</f>
        <v>7200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40">
        <v>0</v>
      </c>
      <c r="B82" s="40"/>
      <c r="C82" s="105" t="s">
        <v>368</v>
      </c>
      <c r="D82" s="88"/>
      <c r="E82" s="88"/>
      <c r="F82" s="88"/>
      <c r="G82" s="88"/>
      <c r="H82" s="88"/>
      <c r="I82" s="89"/>
      <c r="J82" s="64" t="s">
        <v>129</v>
      </c>
      <c r="K82" s="64"/>
      <c r="L82" s="64"/>
      <c r="M82" s="64"/>
      <c r="N82" s="64"/>
      <c r="O82" s="64" t="s">
        <v>130</v>
      </c>
      <c r="P82" s="64"/>
      <c r="Q82" s="64"/>
      <c r="R82" s="64"/>
      <c r="S82" s="64"/>
      <c r="T82" s="64"/>
      <c r="U82" s="64"/>
      <c r="V82" s="64"/>
      <c r="W82" s="64"/>
      <c r="X82" s="64"/>
      <c r="Y82" s="106">
        <v>0</v>
      </c>
      <c r="Z82" s="106"/>
      <c r="AA82" s="106"/>
      <c r="AB82" s="106"/>
      <c r="AC82" s="106"/>
      <c r="AD82" s="106">
        <v>14912</v>
      </c>
      <c r="AE82" s="106"/>
      <c r="AF82" s="106"/>
      <c r="AG82" s="106"/>
      <c r="AH82" s="106"/>
      <c r="AI82" s="106">
        <f>Y82+AD82</f>
        <v>14912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14912</v>
      </c>
      <c r="AT82" s="106"/>
      <c r="AU82" s="106"/>
      <c r="AV82" s="106"/>
      <c r="AW82" s="106"/>
      <c r="AX82" s="107">
        <f>AN82+AS82</f>
        <v>14912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 x14ac:dyDescent="0.2">
      <c r="A83" s="40">
        <v>0</v>
      </c>
      <c r="B83" s="40"/>
      <c r="C83" s="105" t="s">
        <v>369</v>
      </c>
      <c r="D83" s="88"/>
      <c r="E83" s="88"/>
      <c r="F83" s="88"/>
      <c r="G83" s="88"/>
      <c r="H83" s="88"/>
      <c r="I83" s="89"/>
      <c r="J83" s="64" t="s">
        <v>129</v>
      </c>
      <c r="K83" s="64"/>
      <c r="L83" s="64"/>
      <c r="M83" s="64"/>
      <c r="N83" s="64"/>
      <c r="O83" s="64" t="s">
        <v>130</v>
      </c>
      <c r="P83" s="64"/>
      <c r="Q83" s="64"/>
      <c r="R83" s="64"/>
      <c r="S83" s="64"/>
      <c r="T83" s="64"/>
      <c r="U83" s="64"/>
      <c r="V83" s="64"/>
      <c r="W83" s="64"/>
      <c r="X83" s="64"/>
      <c r="Y83" s="106">
        <v>0</v>
      </c>
      <c r="Z83" s="106"/>
      <c r="AA83" s="106"/>
      <c r="AB83" s="106"/>
      <c r="AC83" s="106"/>
      <c r="AD83" s="106">
        <v>25670.6</v>
      </c>
      <c r="AE83" s="106"/>
      <c r="AF83" s="106"/>
      <c r="AG83" s="106"/>
      <c r="AH83" s="106"/>
      <c r="AI83" s="106">
        <f>Y83+AD83</f>
        <v>25670.6</v>
      </c>
      <c r="AJ83" s="106"/>
      <c r="AK83" s="106"/>
      <c r="AL83" s="106"/>
      <c r="AM83" s="106"/>
      <c r="AN83" s="106">
        <v>0</v>
      </c>
      <c r="AO83" s="106"/>
      <c r="AP83" s="106"/>
      <c r="AQ83" s="106"/>
      <c r="AR83" s="106"/>
      <c r="AS83" s="106">
        <v>25670.6</v>
      </c>
      <c r="AT83" s="106"/>
      <c r="AU83" s="106"/>
      <c r="AV83" s="106"/>
      <c r="AW83" s="106"/>
      <c r="AX83" s="107">
        <f>AN83+AS83</f>
        <v>25670.6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40">
        <v>0</v>
      </c>
      <c r="B84" s="40"/>
      <c r="C84" s="105" t="s">
        <v>370</v>
      </c>
      <c r="D84" s="88"/>
      <c r="E84" s="88"/>
      <c r="F84" s="88"/>
      <c r="G84" s="88"/>
      <c r="H84" s="88"/>
      <c r="I84" s="89"/>
      <c r="J84" s="64" t="s">
        <v>129</v>
      </c>
      <c r="K84" s="64"/>
      <c r="L84" s="64"/>
      <c r="M84" s="64"/>
      <c r="N84" s="64"/>
      <c r="O84" s="64" t="s">
        <v>130</v>
      </c>
      <c r="P84" s="64"/>
      <c r="Q84" s="64"/>
      <c r="R84" s="64"/>
      <c r="S84" s="64"/>
      <c r="T84" s="64"/>
      <c r="U84" s="64"/>
      <c r="V84" s="64"/>
      <c r="W84" s="64"/>
      <c r="X84" s="64"/>
      <c r="Y84" s="106">
        <v>15000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15000</v>
      </c>
      <c r="AJ84" s="106"/>
      <c r="AK84" s="106"/>
      <c r="AL84" s="106"/>
      <c r="AM84" s="106"/>
      <c r="AN84" s="106">
        <v>15000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15000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40">
        <v>0</v>
      </c>
      <c r="B85" s="40"/>
      <c r="C85" s="105" t="s">
        <v>371</v>
      </c>
      <c r="D85" s="88"/>
      <c r="E85" s="88"/>
      <c r="F85" s="88"/>
      <c r="G85" s="88"/>
      <c r="H85" s="88"/>
      <c r="I85" s="89"/>
      <c r="J85" s="64" t="s">
        <v>129</v>
      </c>
      <c r="K85" s="64"/>
      <c r="L85" s="64"/>
      <c r="M85" s="64"/>
      <c r="N85" s="64"/>
      <c r="O85" s="64" t="s">
        <v>130</v>
      </c>
      <c r="P85" s="64"/>
      <c r="Q85" s="64"/>
      <c r="R85" s="64"/>
      <c r="S85" s="64"/>
      <c r="T85" s="64"/>
      <c r="U85" s="64"/>
      <c r="V85" s="64"/>
      <c r="W85" s="64"/>
      <c r="X85" s="64"/>
      <c r="Y85" s="106">
        <v>0</v>
      </c>
      <c r="Z85" s="106"/>
      <c r="AA85" s="106"/>
      <c r="AB85" s="106"/>
      <c r="AC85" s="106"/>
      <c r="AD85" s="106">
        <v>9000</v>
      </c>
      <c r="AE85" s="106"/>
      <c r="AF85" s="106"/>
      <c r="AG85" s="106"/>
      <c r="AH85" s="106"/>
      <c r="AI85" s="106">
        <f>Y85+AD85</f>
        <v>9000</v>
      </c>
      <c r="AJ85" s="106"/>
      <c r="AK85" s="106"/>
      <c r="AL85" s="106"/>
      <c r="AM85" s="106"/>
      <c r="AN85" s="106">
        <v>0</v>
      </c>
      <c r="AO85" s="106"/>
      <c r="AP85" s="106"/>
      <c r="AQ85" s="106"/>
      <c r="AR85" s="106"/>
      <c r="AS85" s="106">
        <v>9000</v>
      </c>
      <c r="AT85" s="106"/>
      <c r="AU85" s="106"/>
      <c r="AV85" s="106"/>
      <c r="AW85" s="106"/>
      <c r="AX85" s="107">
        <f>AN85+AS85</f>
        <v>9000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 x14ac:dyDescent="0.2">
      <c r="A86" s="40">
        <v>0</v>
      </c>
      <c r="B86" s="40"/>
      <c r="C86" s="105" t="s">
        <v>372</v>
      </c>
      <c r="D86" s="88"/>
      <c r="E86" s="88"/>
      <c r="F86" s="88"/>
      <c r="G86" s="88"/>
      <c r="H86" s="88"/>
      <c r="I86" s="89"/>
      <c r="J86" s="64" t="s">
        <v>129</v>
      </c>
      <c r="K86" s="64"/>
      <c r="L86" s="64"/>
      <c r="M86" s="64"/>
      <c r="N86" s="64"/>
      <c r="O86" s="64" t="s">
        <v>130</v>
      </c>
      <c r="P86" s="64"/>
      <c r="Q86" s="64"/>
      <c r="R86" s="64"/>
      <c r="S86" s="64"/>
      <c r="T86" s="64"/>
      <c r="U86" s="64"/>
      <c r="V86" s="64"/>
      <c r="W86" s="64"/>
      <c r="X86" s="64"/>
      <c r="Y86" s="106">
        <v>0</v>
      </c>
      <c r="Z86" s="106"/>
      <c r="AA86" s="106"/>
      <c r="AB86" s="106"/>
      <c r="AC86" s="106"/>
      <c r="AD86" s="106">
        <v>14500</v>
      </c>
      <c r="AE86" s="106"/>
      <c r="AF86" s="106"/>
      <c r="AG86" s="106"/>
      <c r="AH86" s="106"/>
      <c r="AI86" s="106">
        <f>Y86+AD86</f>
        <v>14500</v>
      </c>
      <c r="AJ86" s="106"/>
      <c r="AK86" s="106"/>
      <c r="AL86" s="106"/>
      <c r="AM86" s="106"/>
      <c r="AN86" s="106">
        <v>0</v>
      </c>
      <c r="AO86" s="106"/>
      <c r="AP86" s="106"/>
      <c r="AQ86" s="106"/>
      <c r="AR86" s="106"/>
      <c r="AS86" s="106">
        <v>14500</v>
      </c>
      <c r="AT86" s="106"/>
      <c r="AU86" s="106"/>
      <c r="AV86" s="106"/>
      <c r="AW86" s="106"/>
      <c r="AX86" s="107">
        <f>AN86+AS86</f>
        <v>14500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 x14ac:dyDescent="0.2">
      <c r="A87" s="40">
        <v>0</v>
      </c>
      <c r="B87" s="40"/>
      <c r="C87" s="105" t="s">
        <v>359</v>
      </c>
      <c r="D87" s="88"/>
      <c r="E87" s="88"/>
      <c r="F87" s="88"/>
      <c r="G87" s="88"/>
      <c r="H87" s="88"/>
      <c r="I87" s="89"/>
      <c r="J87" s="64" t="s">
        <v>129</v>
      </c>
      <c r="K87" s="64"/>
      <c r="L87" s="64"/>
      <c r="M87" s="64"/>
      <c r="N87" s="64"/>
      <c r="O87" s="64" t="s">
        <v>130</v>
      </c>
      <c r="P87" s="64"/>
      <c r="Q87" s="64"/>
      <c r="R87" s="64"/>
      <c r="S87" s="64"/>
      <c r="T87" s="64"/>
      <c r="U87" s="64"/>
      <c r="V87" s="64"/>
      <c r="W87" s="64"/>
      <c r="X87" s="64"/>
      <c r="Y87" s="106">
        <v>0</v>
      </c>
      <c r="Z87" s="106"/>
      <c r="AA87" s="106"/>
      <c r="AB87" s="106"/>
      <c r="AC87" s="106"/>
      <c r="AD87" s="106">
        <v>373816.33</v>
      </c>
      <c r="AE87" s="106"/>
      <c r="AF87" s="106"/>
      <c r="AG87" s="106"/>
      <c r="AH87" s="106"/>
      <c r="AI87" s="106">
        <f>Y87+AD87</f>
        <v>373816.33</v>
      </c>
      <c r="AJ87" s="106"/>
      <c r="AK87" s="106"/>
      <c r="AL87" s="106"/>
      <c r="AM87" s="106"/>
      <c r="AN87" s="106">
        <v>0</v>
      </c>
      <c r="AO87" s="106"/>
      <c r="AP87" s="106"/>
      <c r="AQ87" s="106"/>
      <c r="AR87" s="106"/>
      <c r="AS87" s="106">
        <v>373816.33</v>
      </c>
      <c r="AT87" s="106"/>
      <c r="AU87" s="106"/>
      <c r="AV87" s="106"/>
      <c r="AW87" s="106"/>
      <c r="AX87" s="107">
        <f>AN87+AS87</f>
        <v>373816.33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40">
        <v>0</v>
      </c>
      <c r="B88" s="40"/>
      <c r="C88" s="105" t="s">
        <v>373</v>
      </c>
      <c r="D88" s="88"/>
      <c r="E88" s="88"/>
      <c r="F88" s="88"/>
      <c r="G88" s="88"/>
      <c r="H88" s="88"/>
      <c r="I88" s="89"/>
      <c r="J88" s="64" t="s">
        <v>129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106">
        <v>0</v>
      </c>
      <c r="Z88" s="106"/>
      <c r="AA88" s="106"/>
      <c r="AB88" s="106"/>
      <c r="AC88" s="106"/>
      <c r="AD88" s="106">
        <v>8000</v>
      </c>
      <c r="AE88" s="106"/>
      <c r="AF88" s="106"/>
      <c r="AG88" s="106"/>
      <c r="AH88" s="106"/>
      <c r="AI88" s="106">
        <f>Y88+AD88</f>
        <v>8000</v>
      </c>
      <c r="AJ88" s="106"/>
      <c r="AK88" s="106"/>
      <c r="AL88" s="106"/>
      <c r="AM88" s="106"/>
      <c r="AN88" s="106">
        <v>0</v>
      </c>
      <c r="AO88" s="106"/>
      <c r="AP88" s="106"/>
      <c r="AQ88" s="106"/>
      <c r="AR88" s="106"/>
      <c r="AS88" s="106">
        <v>8000</v>
      </c>
      <c r="AT88" s="106"/>
      <c r="AU88" s="106"/>
      <c r="AV88" s="106"/>
      <c r="AW88" s="106"/>
      <c r="AX88" s="107">
        <f>AN88+AS88</f>
        <v>8000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94" customFormat="1" ht="15.75" x14ac:dyDescent="0.2">
      <c r="A89" s="90">
        <v>0</v>
      </c>
      <c r="B89" s="90"/>
      <c r="C89" s="104" t="s">
        <v>82</v>
      </c>
      <c r="D89" s="92"/>
      <c r="E89" s="92"/>
      <c r="F89" s="92"/>
      <c r="G89" s="92"/>
      <c r="H89" s="92"/>
      <c r="I89" s="93"/>
      <c r="J89" s="99" t="s">
        <v>78</v>
      </c>
      <c r="K89" s="99"/>
      <c r="L89" s="99"/>
      <c r="M89" s="99"/>
      <c r="N89" s="99"/>
      <c r="O89" s="99" t="s">
        <v>78</v>
      </c>
      <c r="P89" s="99"/>
      <c r="Q89" s="99"/>
      <c r="R89" s="99"/>
      <c r="S89" s="99"/>
      <c r="T89" s="99"/>
      <c r="U89" s="99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2"/>
      <c r="BS89" s="102"/>
      <c r="BT89" s="102"/>
      <c r="BU89" s="102"/>
      <c r="BV89" s="102"/>
      <c r="BW89" s="102"/>
      <c r="BX89" s="102"/>
      <c r="BY89" s="102"/>
      <c r="BZ89" s="103"/>
    </row>
    <row r="90" spans="1:78" ht="38.25" customHeight="1" x14ac:dyDescent="0.2">
      <c r="A90" s="40">
        <v>0</v>
      </c>
      <c r="B90" s="40"/>
      <c r="C90" s="105" t="s">
        <v>374</v>
      </c>
      <c r="D90" s="88"/>
      <c r="E90" s="88"/>
      <c r="F90" s="88"/>
      <c r="G90" s="88"/>
      <c r="H90" s="88"/>
      <c r="I90" s="89"/>
      <c r="J90" s="64" t="s">
        <v>80</v>
      </c>
      <c r="K90" s="64"/>
      <c r="L90" s="64"/>
      <c r="M90" s="64"/>
      <c r="N90" s="64"/>
      <c r="O90" s="64" t="s">
        <v>138</v>
      </c>
      <c r="P90" s="64"/>
      <c r="Q90" s="64"/>
      <c r="R90" s="64"/>
      <c r="S90" s="64"/>
      <c r="T90" s="64"/>
      <c r="U90" s="64"/>
      <c r="V90" s="64"/>
      <c r="W90" s="64"/>
      <c r="X90" s="64"/>
      <c r="Y90" s="106">
        <v>19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19</v>
      </c>
      <c r="AJ90" s="106"/>
      <c r="AK90" s="106"/>
      <c r="AL90" s="106"/>
      <c r="AM90" s="106"/>
      <c r="AN90" s="106">
        <v>19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19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40">
        <v>0</v>
      </c>
      <c r="B91" s="40"/>
      <c r="C91" s="105" t="s">
        <v>375</v>
      </c>
      <c r="D91" s="88"/>
      <c r="E91" s="88"/>
      <c r="F91" s="88"/>
      <c r="G91" s="88"/>
      <c r="H91" s="88"/>
      <c r="I91" s="89"/>
      <c r="J91" s="64" t="s">
        <v>129</v>
      </c>
      <c r="K91" s="64"/>
      <c r="L91" s="64"/>
      <c r="M91" s="64"/>
      <c r="N91" s="64"/>
      <c r="O91" s="64" t="s">
        <v>138</v>
      </c>
      <c r="P91" s="64"/>
      <c r="Q91" s="64"/>
      <c r="R91" s="64"/>
      <c r="S91" s="64"/>
      <c r="T91" s="64"/>
      <c r="U91" s="64"/>
      <c r="V91" s="64"/>
      <c r="W91" s="64"/>
      <c r="X91" s="64"/>
      <c r="Y91" s="106">
        <v>16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16</v>
      </c>
      <c r="AJ91" s="106"/>
      <c r="AK91" s="106"/>
      <c r="AL91" s="106"/>
      <c r="AM91" s="106"/>
      <c r="AN91" s="106">
        <v>16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16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s="94" customFormat="1" ht="15.75" x14ac:dyDescent="0.2">
      <c r="A92" s="90">
        <v>0</v>
      </c>
      <c r="B92" s="90"/>
      <c r="C92" s="104" t="s">
        <v>87</v>
      </c>
      <c r="D92" s="92"/>
      <c r="E92" s="92"/>
      <c r="F92" s="92"/>
      <c r="G92" s="92"/>
      <c r="H92" s="92"/>
      <c r="I92" s="93"/>
      <c r="J92" s="99" t="s">
        <v>78</v>
      </c>
      <c r="K92" s="99"/>
      <c r="L92" s="99"/>
      <c r="M92" s="99"/>
      <c r="N92" s="99"/>
      <c r="O92" s="99" t="s">
        <v>78</v>
      </c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2"/>
      <c r="BS92" s="102"/>
      <c r="BT92" s="102"/>
      <c r="BU92" s="102"/>
      <c r="BV92" s="102"/>
      <c r="BW92" s="102"/>
      <c r="BX92" s="102"/>
      <c r="BY92" s="102"/>
      <c r="BZ92" s="103"/>
    </row>
    <row r="93" spans="1:78" ht="38.25" customHeight="1" x14ac:dyDescent="0.2">
      <c r="A93" s="40">
        <v>0</v>
      </c>
      <c r="B93" s="40"/>
      <c r="C93" s="105" t="s">
        <v>376</v>
      </c>
      <c r="D93" s="88"/>
      <c r="E93" s="88"/>
      <c r="F93" s="88"/>
      <c r="G93" s="88"/>
      <c r="H93" s="88"/>
      <c r="I93" s="89"/>
      <c r="J93" s="64" t="s">
        <v>129</v>
      </c>
      <c r="K93" s="64"/>
      <c r="L93" s="64"/>
      <c r="M93" s="64"/>
      <c r="N93" s="64"/>
      <c r="O93" s="64" t="s">
        <v>138</v>
      </c>
      <c r="P93" s="64"/>
      <c r="Q93" s="64"/>
      <c r="R93" s="64"/>
      <c r="S93" s="64"/>
      <c r="T93" s="64"/>
      <c r="U93" s="64"/>
      <c r="V93" s="64"/>
      <c r="W93" s="64"/>
      <c r="X93" s="64"/>
      <c r="Y93" s="106">
        <v>216</v>
      </c>
      <c r="Z93" s="106"/>
      <c r="AA93" s="106"/>
      <c r="AB93" s="106"/>
      <c r="AC93" s="106"/>
      <c r="AD93" s="106">
        <v>0</v>
      </c>
      <c r="AE93" s="106"/>
      <c r="AF93" s="106"/>
      <c r="AG93" s="106"/>
      <c r="AH93" s="106"/>
      <c r="AI93" s="106">
        <f>Y93+AD93</f>
        <v>216</v>
      </c>
      <c r="AJ93" s="106"/>
      <c r="AK93" s="106"/>
      <c r="AL93" s="106"/>
      <c r="AM93" s="106"/>
      <c r="AN93" s="106">
        <v>216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f>AN93+AS93</f>
        <v>216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f>BC93+BH93</f>
        <v>0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 x14ac:dyDescent="0.2">
      <c r="A94" s="40">
        <v>0</v>
      </c>
      <c r="B94" s="40"/>
      <c r="C94" s="105" t="s">
        <v>377</v>
      </c>
      <c r="D94" s="88"/>
      <c r="E94" s="88"/>
      <c r="F94" s="88"/>
      <c r="G94" s="88"/>
      <c r="H94" s="88"/>
      <c r="I94" s="89"/>
      <c r="J94" s="64" t="s">
        <v>129</v>
      </c>
      <c r="K94" s="64"/>
      <c r="L94" s="64"/>
      <c r="M94" s="64"/>
      <c r="N94" s="64"/>
      <c r="O94" s="64" t="s">
        <v>138</v>
      </c>
      <c r="P94" s="64"/>
      <c r="Q94" s="64"/>
      <c r="R94" s="64"/>
      <c r="S94" s="64"/>
      <c r="T94" s="64"/>
      <c r="U94" s="64"/>
      <c r="V94" s="64"/>
      <c r="W94" s="64"/>
      <c r="X94" s="64"/>
      <c r="Y94" s="106">
        <v>2500</v>
      </c>
      <c r="Z94" s="106"/>
      <c r="AA94" s="106"/>
      <c r="AB94" s="106"/>
      <c r="AC94" s="106"/>
      <c r="AD94" s="106">
        <v>0</v>
      </c>
      <c r="AE94" s="106"/>
      <c r="AF94" s="106"/>
      <c r="AG94" s="106"/>
      <c r="AH94" s="106"/>
      <c r="AI94" s="106">
        <f>Y94+AD94</f>
        <v>2500</v>
      </c>
      <c r="AJ94" s="106"/>
      <c r="AK94" s="106"/>
      <c r="AL94" s="106"/>
      <c r="AM94" s="106"/>
      <c r="AN94" s="106">
        <v>2500</v>
      </c>
      <c r="AO94" s="106"/>
      <c r="AP94" s="106"/>
      <c r="AQ94" s="106"/>
      <c r="AR94" s="106"/>
      <c r="AS94" s="106">
        <v>0</v>
      </c>
      <c r="AT94" s="106"/>
      <c r="AU94" s="106"/>
      <c r="AV94" s="106"/>
      <c r="AW94" s="106"/>
      <c r="AX94" s="107">
        <f>AN94+AS94</f>
        <v>2500</v>
      </c>
      <c r="AY94" s="107"/>
      <c r="AZ94" s="107"/>
      <c r="BA94" s="107"/>
      <c r="BB94" s="107"/>
      <c r="BC94" s="107">
        <f>AN94-Y94</f>
        <v>0</v>
      </c>
      <c r="BD94" s="107"/>
      <c r="BE94" s="107"/>
      <c r="BF94" s="107"/>
      <c r="BG94" s="107"/>
      <c r="BH94" s="107">
        <f>AS94-AD94</f>
        <v>0</v>
      </c>
      <c r="BI94" s="107"/>
      <c r="BJ94" s="107"/>
      <c r="BK94" s="107"/>
      <c r="BL94" s="107"/>
      <c r="BM94" s="107">
        <f>BC94+BH94</f>
        <v>0</v>
      </c>
      <c r="BN94" s="107"/>
      <c r="BO94" s="107"/>
      <c r="BP94" s="107"/>
      <c r="BQ94" s="10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s="94" customFormat="1" ht="15.75" x14ac:dyDescent="0.2">
      <c r="A95" s="90">
        <v>0</v>
      </c>
      <c r="B95" s="90"/>
      <c r="C95" s="104" t="s">
        <v>91</v>
      </c>
      <c r="D95" s="92"/>
      <c r="E95" s="92"/>
      <c r="F95" s="92"/>
      <c r="G95" s="92"/>
      <c r="H95" s="92"/>
      <c r="I95" s="93"/>
      <c r="J95" s="99" t="s">
        <v>78</v>
      </c>
      <c r="K95" s="99"/>
      <c r="L95" s="99"/>
      <c r="M95" s="99"/>
      <c r="N95" s="99"/>
      <c r="O95" s="99" t="s">
        <v>78</v>
      </c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2"/>
      <c r="BS95" s="102"/>
      <c r="BT95" s="102"/>
      <c r="BU95" s="102"/>
      <c r="BV95" s="102"/>
      <c r="BW95" s="102"/>
      <c r="BX95" s="102"/>
      <c r="BY95" s="102"/>
      <c r="BZ95" s="103"/>
    </row>
    <row r="96" spans="1:78" ht="63.75" customHeight="1" x14ac:dyDescent="0.2">
      <c r="A96" s="40">
        <v>0</v>
      </c>
      <c r="B96" s="40"/>
      <c r="C96" s="105" t="s">
        <v>378</v>
      </c>
      <c r="D96" s="88"/>
      <c r="E96" s="88"/>
      <c r="F96" s="88"/>
      <c r="G96" s="88"/>
      <c r="H96" s="88"/>
      <c r="I96" s="89"/>
      <c r="J96" s="64" t="s">
        <v>93</v>
      </c>
      <c r="K96" s="64"/>
      <c r="L96" s="64"/>
      <c r="M96" s="64"/>
      <c r="N96" s="64"/>
      <c r="O96" s="64" t="s">
        <v>138</v>
      </c>
      <c r="P96" s="64"/>
      <c r="Q96" s="64"/>
      <c r="R96" s="64"/>
      <c r="S96" s="64"/>
      <c r="T96" s="64"/>
      <c r="U96" s="64"/>
      <c r="V96" s="64"/>
      <c r="W96" s="64"/>
      <c r="X96" s="64"/>
      <c r="Y96" s="106">
        <v>10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</v>
      </c>
      <c r="AJ96" s="106"/>
      <c r="AK96" s="106"/>
      <c r="AL96" s="106"/>
      <c r="AM96" s="106"/>
      <c r="AN96" s="106">
        <v>10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10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 x14ac:dyDescent="0.2">
      <c r="A97" s="40">
        <v>0</v>
      </c>
      <c r="B97" s="40"/>
      <c r="C97" s="105" t="s">
        <v>379</v>
      </c>
      <c r="D97" s="88"/>
      <c r="E97" s="88"/>
      <c r="F97" s="88"/>
      <c r="G97" s="88"/>
      <c r="H97" s="88"/>
      <c r="I97" s="89"/>
      <c r="J97" s="64" t="s">
        <v>93</v>
      </c>
      <c r="K97" s="64"/>
      <c r="L97" s="64"/>
      <c r="M97" s="64"/>
      <c r="N97" s="64"/>
      <c r="O97" s="64" t="s">
        <v>138</v>
      </c>
      <c r="P97" s="64"/>
      <c r="Q97" s="64"/>
      <c r="R97" s="64"/>
      <c r="S97" s="64"/>
      <c r="T97" s="64"/>
      <c r="U97" s="64"/>
      <c r="V97" s="64"/>
      <c r="W97" s="64"/>
      <c r="X97" s="64"/>
      <c r="Y97" s="106">
        <v>50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50</v>
      </c>
      <c r="AJ97" s="106"/>
      <c r="AK97" s="106"/>
      <c r="AL97" s="106"/>
      <c r="AM97" s="106"/>
      <c r="AN97" s="106">
        <v>50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50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9" spans="1:78" ht="15.95" customHeight="1" x14ac:dyDescent="0.2">
      <c r="A99" s="32" t="s">
        <v>51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</row>
    <row r="100" spans="1:78" ht="15.95" customHeight="1" x14ac:dyDescent="0.2">
      <c r="A100" s="110" t="s">
        <v>286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42" customHeight="1" x14ac:dyDescent="0.2">
      <c r="A104" s="114" t="s">
        <v>99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3"/>
      <c r="AO104" s="3"/>
      <c r="AP104" s="115" t="s">
        <v>101</v>
      </c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</row>
    <row r="105" spans="1:78" x14ac:dyDescent="0.2">
      <c r="W105" s="58" t="s">
        <v>9</v>
      </c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4"/>
      <c r="AO105" s="4"/>
      <c r="AP105" s="58" t="s">
        <v>10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</row>
    <row r="108" spans="1:78" ht="31.5" customHeight="1" x14ac:dyDescent="0.2">
      <c r="A108" s="114" t="s">
        <v>100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3"/>
      <c r="AO108" s="3"/>
      <c r="AP108" s="115" t="s">
        <v>102</v>
      </c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</row>
    <row r="109" spans="1:78" x14ac:dyDescent="0.2">
      <c r="W109" s="58" t="s">
        <v>9</v>
      </c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4"/>
      <c r="AO109" s="4"/>
      <c r="AP109" s="58" t="s">
        <v>10</v>
      </c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</row>
  </sheetData>
  <mergeCells count="645">
    <mergeCell ref="BM97:BQ97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N76:AR76"/>
    <mergeCell ref="AS76:AW76"/>
    <mergeCell ref="AX76:BB76"/>
    <mergeCell ref="BC76:BG76"/>
    <mergeCell ref="BH76:BL76"/>
    <mergeCell ref="BM76:BQ76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75:B75"/>
    <mergeCell ref="C75:I75"/>
    <mergeCell ref="J75:N75"/>
    <mergeCell ref="O75:X75"/>
    <mergeCell ref="Y75:AC75"/>
    <mergeCell ref="AD75:AH75"/>
    <mergeCell ref="AQ66:AV66"/>
    <mergeCell ref="AW66:BA66"/>
    <mergeCell ref="BB66:BF66"/>
    <mergeCell ref="BG66:BL66"/>
    <mergeCell ref="A66:P66"/>
    <mergeCell ref="Q66:U66"/>
    <mergeCell ref="V66:Z66"/>
    <mergeCell ref="AA66:AF66"/>
    <mergeCell ref="AG66:AK66"/>
    <mergeCell ref="AL66:AP66"/>
    <mergeCell ref="AU57:AY57"/>
    <mergeCell ref="AZ57:BC57"/>
    <mergeCell ref="BD57:BH57"/>
    <mergeCell ref="BI57:BM57"/>
    <mergeCell ref="BN57:BQ57"/>
    <mergeCell ref="A57:B57"/>
    <mergeCell ref="C57:Z57"/>
    <mergeCell ref="AA57:AE57"/>
    <mergeCell ref="AF57:AJ57"/>
    <mergeCell ref="AK57:AO57"/>
    <mergeCell ref="AP57:AT57"/>
    <mergeCell ref="AP56:AT56"/>
    <mergeCell ref="AU56:AY56"/>
    <mergeCell ref="AZ56:BC56"/>
    <mergeCell ref="BD56:BH56"/>
    <mergeCell ref="BI56:BM56"/>
    <mergeCell ref="BN56:BQ56"/>
    <mergeCell ref="AU55:AY55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P55:AT55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W109:AM109"/>
    <mergeCell ref="AP109:BH109"/>
    <mergeCell ref="A35:F35"/>
    <mergeCell ref="G35:BL35"/>
    <mergeCell ref="A36:F36"/>
    <mergeCell ref="G36:BL36"/>
    <mergeCell ref="A37:F37"/>
    <mergeCell ref="G37:BL37"/>
    <mergeCell ref="A104:V104"/>
    <mergeCell ref="W104:AM104"/>
    <mergeCell ref="AP104:BH104"/>
    <mergeCell ref="W105:AM105"/>
    <mergeCell ref="AP105:BH105"/>
    <mergeCell ref="A108:V108"/>
    <mergeCell ref="W108:AM108"/>
    <mergeCell ref="AP108:BH108"/>
    <mergeCell ref="AX74:BB74"/>
    <mergeCell ref="BC74:BG74"/>
    <mergeCell ref="BH74:BL74"/>
    <mergeCell ref="BM74:BQ74"/>
    <mergeCell ref="A99:BL99"/>
    <mergeCell ref="A100:BL100"/>
    <mergeCell ref="AI75:AM75"/>
    <mergeCell ref="AN75:AR75"/>
    <mergeCell ref="AS75:AW75"/>
    <mergeCell ref="AX75:B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N70:BB70"/>
    <mergeCell ref="BC70:BQ70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Q65:AV65"/>
    <mergeCell ref="AW65:BA65"/>
    <mergeCell ref="BB65:BF65"/>
    <mergeCell ref="BG65:BL65"/>
    <mergeCell ref="A68:BQ68"/>
    <mergeCell ref="A70:B71"/>
    <mergeCell ref="C70:I71"/>
    <mergeCell ref="J70:N71"/>
    <mergeCell ref="O70:X71"/>
    <mergeCell ref="Y70:AM70"/>
    <mergeCell ref="AQ64:AV64"/>
    <mergeCell ref="AW64:BA64"/>
    <mergeCell ref="BB64:BF64"/>
    <mergeCell ref="BG64:BL64"/>
    <mergeCell ref="A65:P65"/>
    <mergeCell ref="Q65:U65"/>
    <mergeCell ref="V65:Z65"/>
    <mergeCell ref="AA65:AF65"/>
    <mergeCell ref="AG65:AK65"/>
    <mergeCell ref="AL65:AP65"/>
    <mergeCell ref="AQ63:AV63"/>
    <mergeCell ref="AW63:BA63"/>
    <mergeCell ref="BB63:BF63"/>
    <mergeCell ref="BG63:BL63"/>
    <mergeCell ref="A64:P64"/>
    <mergeCell ref="Q64:U64"/>
    <mergeCell ref="V64:Z64"/>
    <mergeCell ref="AA64:AF64"/>
    <mergeCell ref="AG64:AK64"/>
    <mergeCell ref="AL64:AP64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L63:AP63"/>
    <mergeCell ref="A60:BL60"/>
    <mergeCell ref="A61:P62"/>
    <mergeCell ref="Q61:AF61"/>
    <mergeCell ref="AG61:AV61"/>
    <mergeCell ref="AW61:BL61"/>
    <mergeCell ref="Q62:U62"/>
    <mergeCell ref="V62:Z62"/>
    <mergeCell ref="AA62:AF62"/>
    <mergeCell ref="AG62:AK62"/>
    <mergeCell ref="AL62:AP62"/>
    <mergeCell ref="AU46:AY46"/>
    <mergeCell ref="AZ46:BC46"/>
    <mergeCell ref="BD46:BH46"/>
    <mergeCell ref="BI46:BM46"/>
    <mergeCell ref="BN46:BQ46"/>
    <mergeCell ref="A59:BL5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4">
    <cfRule type="cellIs" dxfId="379" priority="49" stopIfTrue="1" operator="equal">
      <formula>$C73</formula>
    </cfRule>
  </conditionalFormatting>
  <conditionalFormatting sqref="A74:B74">
    <cfRule type="cellIs" dxfId="378" priority="50" stopIfTrue="1" operator="equal">
      <formula>0</formula>
    </cfRule>
  </conditionalFormatting>
  <conditionalFormatting sqref="C75">
    <cfRule type="cellIs" dxfId="377" priority="47" stopIfTrue="1" operator="equal">
      <formula>$C74</formula>
    </cfRule>
  </conditionalFormatting>
  <conditionalFormatting sqref="A75:B75">
    <cfRule type="cellIs" dxfId="376" priority="48" stopIfTrue="1" operator="equal">
      <formula>0</formula>
    </cfRule>
  </conditionalFormatting>
  <conditionalFormatting sqref="C76">
    <cfRule type="cellIs" dxfId="375" priority="45" stopIfTrue="1" operator="equal">
      <formula>$C75</formula>
    </cfRule>
  </conditionalFormatting>
  <conditionalFormatting sqref="A76:B76">
    <cfRule type="cellIs" dxfId="374" priority="46" stopIfTrue="1" operator="equal">
      <formula>0</formula>
    </cfRule>
  </conditionalFormatting>
  <conditionalFormatting sqref="C77">
    <cfRule type="cellIs" dxfId="373" priority="43" stopIfTrue="1" operator="equal">
      <formula>$C76</formula>
    </cfRule>
  </conditionalFormatting>
  <conditionalFormatting sqref="A77:B77">
    <cfRule type="cellIs" dxfId="372" priority="44" stopIfTrue="1" operator="equal">
      <formula>0</formula>
    </cfRule>
  </conditionalFormatting>
  <conditionalFormatting sqref="C78">
    <cfRule type="cellIs" dxfId="371" priority="41" stopIfTrue="1" operator="equal">
      <formula>$C77</formula>
    </cfRule>
  </conditionalFormatting>
  <conditionalFormatting sqref="A78:B78">
    <cfRule type="cellIs" dxfId="370" priority="42" stopIfTrue="1" operator="equal">
      <formula>0</formula>
    </cfRule>
  </conditionalFormatting>
  <conditionalFormatting sqref="C79">
    <cfRule type="cellIs" dxfId="369" priority="39" stopIfTrue="1" operator="equal">
      <formula>$C78</formula>
    </cfRule>
  </conditionalFormatting>
  <conditionalFormatting sqref="A79:B79">
    <cfRule type="cellIs" dxfId="368" priority="40" stopIfTrue="1" operator="equal">
      <formula>0</formula>
    </cfRule>
  </conditionalFormatting>
  <conditionalFormatting sqref="C80">
    <cfRule type="cellIs" dxfId="367" priority="37" stopIfTrue="1" operator="equal">
      <formula>$C79</formula>
    </cfRule>
  </conditionalFormatting>
  <conditionalFormatting sqref="A80:B80">
    <cfRule type="cellIs" dxfId="366" priority="38" stopIfTrue="1" operator="equal">
      <formula>0</formula>
    </cfRule>
  </conditionalFormatting>
  <conditionalFormatting sqref="C81">
    <cfRule type="cellIs" dxfId="365" priority="35" stopIfTrue="1" operator="equal">
      <formula>$C80</formula>
    </cfRule>
  </conditionalFormatting>
  <conditionalFormatting sqref="A81:B81">
    <cfRule type="cellIs" dxfId="364" priority="36" stopIfTrue="1" operator="equal">
      <formula>0</formula>
    </cfRule>
  </conditionalFormatting>
  <conditionalFormatting sqref="C82">
    <cfRule type="cellIs" dxfId="363" priority="33" stopIfTrue="1" operator="equal">
      <formula>$C81</formula>
    </cfRule>
  </conditionalFormatting>
  <conditionalFormatting sqref="A82:B82">
    <cfRule type="cellIs" dxfId="362" priority="34" stopIfTrue="1" operator="equal">
      <formula>0</formula>
    </cfRule>
  </conditionalFormatting>
  <conditionalFormatting sqref="C83">
    <cfRule type="cellIs" dxfId="361" priority="31" stopIfTrue="1" operator="equal">
      <formula>$C82</formula>
    </cfRule>
  </conditionalFormatting>
  <conditionalFormatting sqref="A83:B83">
    <cfRule type="cellIs" dxfId="360" priority="32" stopIfTrue="1" operator="equal">
      <formula>0</formula>
    </cfRule>
  </conditionalFormatting>
  <conditionalFormatting sqref="C84">
    <cfRule type="cellIs" dxfId="359" priority="29" stopIfTrue="1" operator="equal">
      <formula>$C83</formula>
    </cfRule>
  </conditionalFormatting>
  <conditionalFormatting sqref="A84:B84">
    <cfRule type="cellIs" dxfId="358" priority="30" stopIfTrue="1" operator="equal">
      <formula>0</formula>
    </cfRule>
  </conditionalFormatting>
  <conditionalFormatting sqref="C85">
    <cfRule type="cellIs" dxfId="357" priority="27" stopIfTrue="1" operator="equal">
      <formula>$C84</formula>
    </cfRule>
  </conditionalFormatting>
  <conditionalFormatting sqref="A85:B85">
    <cfRule type="cellIs" dxfId="356" priority="28" stopIfTrue="1" operator="equal">
      <formula>0</formula>
    </cfRule>
  </conditionalFormatting>
  <conditionalFormatting sqref="C86">
    <cfRule type="cellIs" dxfId="355" priority="25" stopIfTrue="1" operator="equal">
      <formula>$C85</formula>
    </cfRule>
  </conditionalFormatting>
  <conditionalFormatting sqref="A86:B86">
    <cfRule type="cellIs" dxfId="354" priority="26" stopIfTrue="1" operator="equal">
      <formula>0</formula>
    </cfRule>
  </conditionalFormatting>
  <conditionalFormatting sqref="C87">
    <cfRule type="cellIs" dxfId="353" priority="23" stopIfTrue="1" operator="equal">
      <formula>$C86</formula>
    </cfRule>
  </conditionalFormatting>
  <conditionalFormatting sqref="A87:B87">
    <cfRule type="cellIs" dxfId="352" priority="24" stopIfTrue="1" operator="equal">
      <formula>0</formula>
    </cfRule>
  </conditionalFormatting>
  <conditionalFormatting sqref="C88">
    <cfRule type="cellIs" dxfId="351" priority="21" stopIfTrue="1" operator="equal">
      <formula>$C87</formula>
    </cfRule>
  </conditionalFormatting>
  <conditionalFormatting sqref="A88:B88">
    <cfRule type="cellIs" dxfId="350" priority="22" stopIfTrue="1" operator="equal">
      <formula>0</formula>
    </cfRule>
  </conditionalFormatting>
  <conditionalFormatting sqref="C89">
    <cfRule type="cellIs" dxfId="349" priority="19" stopIfTrue="1" operator="equal">
      <formula>$C88</formula>
    </cfRule>
  </conditionalFormatting>
  <conditionalFormatting sqref="A89:B89">
    <cfRule type="cellIs" dxfId="348" priority="20" stopIfTrue="1" operator="equal">
      <formula>0</formula>
    </cfRule>
  </conditionalFormatting>
  <conditionalFormatting sqref="C90">
    <cfRule type="cellIs" dxfId="347" priority="17" stopIfTrue="1" operator="equal">
      <formula>$C89</formula>
    </cfRule>
  </conditionalFormatting>
  <conditionalFormatting sqref="A90:B90">
    <cfRule type="cellIs" dxfId="346" priority="18" stopIfTrue="1" operator="equal">
      <formula>0</formula>
    </cfRule>
  </conditionalFormatting>
  <conditionalFormatting sqref="C91">
    <cfRule type="cellIs" dxfId="345" priority="15" stopIfTrue="1" operator="equal">
      <formula>$C90</formula>
    </cfRule>
  </conditionalFormatting>
  <conditionalFormatting sqref="A91:B91">
    <cfRule type="cellIs" dxfId="344" priority="16" stopIfTrue="1" operator="equal">
      <formula>0</formula>
    </cfRule>
  </conditionalFormatting>
  <conditionalFormatting sqref="C92">
    <cfRule type="cellIs" dxfId="343" priority="13" stopIfTrue="1" operator="equal">
      <formula>$C91</formula>
    </cfRule>
  </conditionalFormatting>
  <conditionalFormatting sqref="A92:B92">
    <cfRule type="cellIs" dxfId="342" priority="14" stopIfTrue="1" operator="equal">
      <formula>0</formula>
    </cfRule>
  </conditionalFormatting>
  <conditionalFormatting sqref="C93">
    <cfRule type="cellIs" dxfId="341" priority="11" stopIfTrue="1" operator="equal">
      <formula>$C92</formula>
    </cfRule>
  </conditionalFormatting>
  <conditionalFormatting sqref="A93:B93">
    <cfRule type="cellIs" dxfId="340" priority="12" stopIfTrue="1" operator="equal">
      <formula>0</formula>
    </cfRule>
  </conditionalFormatting>
  <conditionalFormatting sqref="C94">
    <cfRule type="cellIs" dxfId="339" priority="9" stopIfTrue="1" operator="equal">
      <formula>$C93</formula>
    </cfRule>
  </conditionalFormatting>
  <conditionalFormatting sqref="A94:B94">
    <cfRule type="cellIs" dxfId="338" priority="10" stopIfTrue="1" operator="equal">
      <formula>0</formula>
    </cfRule>
  </conditionalFormatting>
  <conditionalFormatting sqref="C95">
    <cfRule type="cellIs" dxfId="337" priority="7" stopIfTrue="1" operator="equal">
      <formula>$C94</formula>
    </cfRule>
  </conditionalFormatting>
  <conditionalFormatting sqref="A95:B95">
    <cfRule type="cellIs" dxfId="336" priority="8" stopIfTrue="1" operator="equal">
      <formula>0</formula>
    </cfRule>
  </conditionalFormatting>
  <conditionalFormatting sqref="C96">
    <cfRule type="cellIs" dxfId="335" priority="5" stopIfTrue="1" operator="equal">
      <formula>$C95</formula>
    </cfRule>
  </conditionalFormatting>
  <conditionalFormatting sqref="A96:B96">
    <cfRule type="cellIs" dxfId="334" priority="6" stopIfTrue="1" operator="equal">
      <formula>0</formula>
    </cfRule>
  </conditionalFormatting>
  <conditionalFormatting sqref="C97">
    <cfRule type="cellIs" dxfId="333" priority="3" stopIfTrue="1" operator="equal">
      <formula>$C96</formula>
    </cfRule>
  </conditionalFormatting>
  <conditionalFormatting sqref="A97:B97">
    <cfRule type="cellIs" dxfId="33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КПК0110150</vt:lpstr>
      <vt:lpstr>КПК0110180</vt:lpstr>
      <vt:lpstr>КПК0113104</vt:lpstr>
      <vt:lpstr>КПК0113121</vt:lpstr>
      <vt:lpstr>КПК0113242</vt:lpstr>
      <vt:lpstr>КПК0115011</vt:lpstr>
      <vt:lpstr>КПК0115012</vt:lpstr>
      <vt:lpstr>КПК0116020</vt:lpstr>
      <vt:lpstr>КПК0116030</vt:lpstr>
      <vt:lpstr>КПК0116040</vt:lpstr>
      <vt:lpstr>КПК0116071</vt:lpstr>
      <vt:lpstr>КПК0117110</vt:lpstr>
      <vt:lpstr>КПК0117130</vt:lpstr>
      <vt:lpstr>КПК0117350</vt:lpstr>
      <vt:lpstr>КПК0117412</vt:lpstr>
      <vt:lpstr>КПК0117442</vt:lpstr>
      <vt:lpstr>КПК0117640</vt:lpstr>
      <vt:lpstr>КПК0117680</vt:lpstr>
      <vt:lpstr>КПК0117700</vt:lpstr>
      <vt:lpstr>КПК0118110</vt:lpstr>
      <vt:lpstr>КПК0118130</vt:lpstr>
      <vt:lpstr>КПК0118312</vt:lpstr>
      <vt:lpstr>КПК0118831</vt:lpstr>
      <vt:lpstr>КПК0118832</vt:lpstr>
      <vt:lpstr>КПК0110150!Область_печати</vt:lpstr>
      <vt:lpstr>КПК0110180!Область_печати</vt:lpstr>
      <vt:lpstr>КПК0113104!Область_печати</vt:lpstr>
      <vt:lpstr>КПК0113121!Область_печати</vt:lpstr>
      <vt:lpstr>КПК0113242!Область_печати</vt:lpstr>
      <vt:lpstr>КПК0115011!Область_печати</vt:lpstr>
      <vt:lpstr>КПК0115012!Область_печати</vt:lpstr>
      <vt:lpstr>КПК0116020!Область_печати</vt:lpstr>
      <vt:lpstr>КПК0116030!Область_печати</vt:lpstr>
      <vt:lpstr>КПК0116040!Область_печати</vt:lpstr>
      <vt:lpstr>КПК0116071!Область_печати</vt:lpstr>
      <vt:lpstr>КПК0117110!Область_печати</vt:lpstr>
      <vt:lpstr>КПК0117130!Область_печати</vt:lpstr>
      <vt:lpstr>КПК0117350!Область_печати</vt:lpstr>
      <vt:lpstr>КПК0117412!Область_печати</vt:lpstr>
      <vt:lpstr>КПК0117442!Область_печати</vt:lpstr>
      <vt:lpstr>КПК0117640!Область_печати</vt:lpstr>
      <vt:lpstr>КПК0117680!Область_печати</vt:lpstr>
      <vt:lpstr>КПК0117700!Область_печати</vt:lpstr>
      <vt:lpstr>КПК0118110!Область_печати</vt:lpstr>
      <vt:lpstr>КПК0118130!Область_печати</vt:lpstr>
      <vt:lpstr>КПК0118312!Область_печати</vt:lpstr>
      <vt:lpstr>КПК0118831!Область_печати</vt:lpstr>
      <vt:lpstr>КПК0118832!Область_печати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2021-06-18T08:19:02Z</cp:lastPrinted>
  <dcterms:created xsi:type="dcterms:W3CDTF">2016-08-10T10:53:25Z</dcterms:created>
  <dcterms:modified xsi:type="dcterms:W3CDTF">2021-06-18T08:19:48Z</dcterms:modified>
</cp:coreProperties>
</file>